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tabRatio="825" activeTab="3"/>
  </bookViews>
  <sheets>
    <sheet name="Sheet1" sheetId="41" r:id="rId1"/>
    <sheet name="预算调整情况表  " sheetId="38" r:id="rId2"/>
    <sheet name="人员情况表" sheetId="39" r:id="rId3"/>
    <sheet name="资产情况表" sheetId="40" r:id="rId4"/>
  </sheets>
  <definedNames>
    <definedName name="_xlnm.Print_Area" localSheetId="1">'预算调整情况表  '!$A$1:$BH$66</definedName>
    <definedName name="_xlnm.Print_Titles" localSheetId="1">'预算调整情况表  '!$1:$7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<sst xmlns="http://schemas.openxmlformats.org/spreadsheetml/2006/main" count="194">
  <si>
    <t>自治区党政机构改革预算调整表</t>
  </si>
  <si>
    <t>总计</t>
  </si>
  <si>
    <t xml:space="preserve">               单位名称：新疆维吾尔自治区科学技术厅</t>
  </si>
  <si>
    <t>显示</t>
  </si>
  <si>
    <t xml:space="preserve"> 报送日期：   2019年3月22日              </t>
  </si>
  <si>
    <t>单位负责人：张小雷  财务负责人：张耀    经办人：范坚  联系电话：3822242</t>
  </si>
  <si>
    <r>
      <rPr>
        <sz val="10"/>
        <rFont val="宋体"/>
        <charset val="134"/>
      </rPr>
      <t>附表</t>
    </r>
    <r>
      <rPr>
        <sz val="10"/>
        <rFont val="Arial"/>
        <charset val="134"/>
      </rPr>
      <t>3</t>
    </r>
  </si>
  <si>
    <t>自治党政机构改革部门单位预算调整情况表</t>
  </si>
  <si>
    <t>单位：万元</t>
  </si>
  <si>
    <t xml:space="preserve">原  部  门  单  位  预  算   情  况 </t>
  </si>
  <si>
    <r>
      <rPr>
        <sz val="12"/>
        <rFont val="宋体"/>
        <charset val="134"/>
      </rPr>
      <t>划</t>
    </r>
    <r>
      <rPr>
        <sz val="12"/>
        <rFont val="Arial"/>
        <charset val="134"/>
      </rPr>
      <t xml:space="preserve">  </t>
    </r>
    <r>
      <rPr>
        <sz val="12"/>
        <rFont val="宋体"/>
        <charset val="134"/>
      </rPr>
      <t>出</t>
    </r>
    <r>
      <rPr>
        <sz val="12"/>
        <rFont val="Arial"/>
        <charset val="134"/>
      </rPr>
      <t xml:space="preserve">  </t>
    </r>
    <r>
      <rPr>
        <sz val="12"/>
        <rFont val="宋体"/>
        <charset val="134"/>
      </rPr>
      <t>预</t>
    </r>
    <r>
      <rPr>
        <sz val="12"/>
        <rFont val="Arial"/>
        <charset val="134"/>
      </rPr>
      <t xml:space="preserve">  </t>
    </r>
    <r>
      <rPr>
        <sz val="12"/>
        <rFont val="宋体"/>
        <charset val="134"/>
      </rPr>
      <t>算</t>
    </r>
    <r>
      <rPr>
        <sz val="12"/>
        <rFont val="Arial"/>
        <charset val="134"/>
      </rPr>
      <t xml:space="preserve">   </t>
    </r>
    <r>
      <rPr>
        <sz val="12"/>
        <rFont val="宋体"/>
        <charset val="134"/>
      </rPr>
      <t>情</t>
    </r>
    <r>
      <rPr>
        <sz val="12"/>
        <rFont val="Arial"/>
        <charset val="134"/>
      </rPr>
      <t xml:space="preserve">  </t>
    </r>
    <r>
      <rPr>
        <sz val="12"/>
        <rFont val="宋体"/>
        <charset val="134"/>
      </rPr>
      <t>况</t>
    </r>
    <r>
      <rPr>
        <sz val="12"/>
        <rFont val="Arial"/>
        <charset val="134"/>
      </rPr>
      <t xml:space="preserve"> </t>
    </r>
  </si>
  <si>
    <r>
      <rPr>
        <sz val="12"/>
        <rFont val="宋体"/>
        <charset val="134"/>
      </rPr>
      <t>划</t>
    </r>
    <r>
      <rPr>
        <sz val="12"/>
        <rFont val="Arial"/>
        <charset val="134"/>
      </rPr>
      <t xml:space="preserve">   </t>
    </r>
    <r>
      <rPr>
        <sz val="12"/>
        <rFont val="宋体"/>
        <charset val="134"/>
      </rPr>
      <t>入</t>
    </r>
    <r>
      <rPr>
        <sz val="12"/>
        <rFont val="Arial"/>
        <charset val="134"/>
      </rPr>
      <t xml:space="preserve">  </t>
    </r>
    <r>
      <rPr>
        <sz val="12"/>
        <rFont val="宋体"/>
        <charset val="134"/>
      </rPr>
      <t>预</t>
    </r>
    <r>
      <rPr>
        <sz val="12"/>
        <rFont val="Arial"/>
        <charset val="134"/>
      </rPr>
      <t xml:space="preserve">  </t>
    </r>
    <r>
      <rPr>
        <sz val="12"/>
        <rFont val="宋体"/>
        <charset val="134"/>
      </rPr>
      <t>算</t>
    </r>
    <r>
      <rPr>
        <sz val="12"/>
        <rFont val="Arial"/>
        <charset val="134"/>
      </rPr>
      <t xml:space="preserve">   </t>
    </r>
    <r>
      <rPr>
        <sz val="12"/>
        <rFont val="宋体"/>
        <charset val="134"/>
      </rPr>
      <t>情</t>
    </r>
    <r>
      <rPr>
        <sz val="12"/>
        <rFont val="Arial"/>
        <charset val="134"/>
      </rPr>
      <t xml:space="preserve">  </t>
    </r>
    <r>
      <rPr>
        <sz val="12"/>
        <rFont val="宋体"/>
        <charset val="134"/>
      </rPr>
      <t>况</t>
    </r>
    <r>
      <rPr>
        <sz val="12"/>
        <rFont val="Arial"/>
        <charset val="134"/>
      </rPr>
      <t xml:space="preserve"> </t>
    </r>
  </si>
  <si>
    <r>
      <rPr>
        <sz val="12"/>
        <rFont val="宋体"/>
        <charset val="134"/>
      </rPr>
      <t>调</t>
    </r>
    <r>
      <rPr>
        <sz val="12"/>
        <rFont val="Arial"/>
        <charset val="134"/>
      </rPr>
      <t xml:space="preserve">   </t>
    </r>
    <r>
      <rPr>
        <sz val="12"/>
        <rFont val="宋体"/>
        <charset val="134"/>
      </rPr>
      <t>整</t>
    </r>
    <r>
      <rPr>
        <sz val="12"/>
        <rFont val="Arial"/>
        <charset val="134"/>
      </rPr>
      <t xml:space="preserve">   </t>
    </r>
    <r>
      <rPr>
        <sz val="12"/>
        <rFont val="宋体"/>
        <charset val="134"/>
      </rPr>
      <t>后</t>
    </r>
    <r>
      <rPr>
        <sz val="12"/>
        <rFont val="Arial"/>
        <charset val="134"/>
      </rPr>
      <t xml:space="preserve">  </t>
    </r>
    <r>
      <rPr>
        <sz val="12"/>
        <rFont val="宋体"/>
        <charset val="134"/>
      </rPr>
      <t>预</t>
    </r>
    <r>
      <rPr>
        <sz val="12"/>
        <rFont val="Arial"/>
        <charset val="134"/>
      </rPr>
      <t xml:space="preserve">  </t>
    </r>
    <r>
      <rPr>
        <sz val="12"/>
        <rFont val="宋体"/>
        <charset val="134"/>
      </rPr>
      <t>算</t>
    </r>
    <r>
      <rPr>
        <sz val="12"/>
        <rFont val="Arial"/>
        <charset val="134"/>
      </rPr>
      <t xml:space="preserve">   </t>
    </r>
    <r>
      <rPr>
        <sz val="12"/>
        <rFont val="宋体"/>
        <charset val="134"/>
      </rPr>
      <t>情</t>
    </r>
    <r>
      <rPr>
        <sz val="12"/>
        <rFont val="Arial"/>
        <charset val="134"/>
      </rPr>
      <t xml:space="preserve">  </t>
    </r>
    <r>
      <rPr>
        <sz val="12"/>
        <rFont val="宋体"/>
        <charset val="134"/>
      </rPr>
      <t>况</t>
    </r>
    <r>
      <rPr>
        <sz val="12"/>
        <rFont val="Arial"/>
        <charset val="134"/>
      </rPr>
      <t xml:space="preserve"> </t>
    </r>
  </si>
  <si>
    <t>原部门单位名称</t>
  </si>
  <si>
    <t>项目类别及项目名称</t>
  </si>
  <si>
    <t>支出功能科目（项级）</t>
  </si>
  <si>
    <t>部门经济科目（款级）</t>
  </si>
  <si>
    <t>政府经济科目（款级）</t>
  </si>
  <si>
    <r>
      <rPr>
        <sz val="12"/>
        <rFont val="宋体"/>
        <charset val="134"/>
      </rPr>
      <t>总</t>
    </r>
    <r>
      <rPr>
        <sz val="12"/>
        <rFont val="Arial"/>
        <charset val="134"/>
      </rPr>
      <t xml:space="preserve">  </t>
    </r>
    <r>
      <rPr>
        <sz val="12"/>
        <rFont val="宋体"/>
        <charset val="134"/>
      </rPr>
      <t>计</t>
    </r>
  </si>
  <si>
    <r>
      <rPr>
        <sz val="12"/>
        <rFont val="宋体"/>
        <charset val="134"/>
      </rPr>
      <t>财</t>
    </r>
    <r>
      <rPr>
        <sz val="12"/>
        <rFont val="Arial"/>
        <charset val="134"/>
      </rPr>
      <t xml:space="preserve">  </t>
    </r>
    <r>
      <rPr>
        <sz val="12"/>
        <rFont val="宋体"/>
        <charset val="134"/>
      </rPr>
      <t>政</t>
    </r>
    <r>
      <rPr>
        <sz val="12"/>
        <rFont val="Arial"/>
        <charset val="134"/>
      </rPr>
      <t xml:space="preserve">  </t>
    </r>
    <r>
      <rPr>
        <sz val="12"/>
        <rFont val="宋体"/>
        <charset val="134"/>
      </rPr>
      <t>拨</t>
    </r>
    <r>
      <rPr>
        <sz val="12"/>
        <rFont val="Arial"/>
        <charset val="134"/>
      </rPr>
      <t xml:space="preserve">  </t>
    </r>
    <r>
      <rPr>
        <sz val="12"/>
        <rFont val="宋体"/>
        <charset val="134"/>
      </rPr>
      <t>款</t>
    </r>
    <r>
      <rPr>
        <sz val="12"/>
        <rFont val="Arial"/>
        <charset val="134"/>
      </rPr>
      <t xml:space="preserve">  (  </t>
    </r>
    <r>
      <rPr>
        <sz val="12"/>
        <rFont val="宋体"/>
        <charset val="134"/>
      </rPr>
      <t>补</t>
    </r>
    <r>
      <rPr>
        <sz val="12"/>
        <rFont val="Arial"/>
        <charset val="134"/>
      </rPr>
      <t xml:space="preserve">  </t>
    </r>
    <r>
      <rPr>
        <sz val="12"/>
        <rFont val="宋体"/>
        <charset val="134"/>
      </rPr>
      <t>助</t>
    </r>
    <r>
      <rPr>
        <sz val="12"/>
        <rFont val="Arial"/>
        <charset val="134"/>
      </rPr>
      <t xml:space="preserve">  )</t>
    </r>
  </si>
  <si>
    <t>财政专户管理资金（教育收费）</t>
  </si>
  <si>
    <t>事业收入</t>
  </si>
  <si>
    <t>事业单位经营收入</t>
  </si>
  <si>
    <t>其他收入</t>
  </si>
  <si>
    <t>用事业基金弥补收支差额</t>
  </si>
  <si>
    <t>单位上年结余（不包括国库集中支付额度结余）</t>
  </si>
  <si>
    <t>划出部门单位名称</t>
  </si>
  <si>
    <t>划入部门单位名称</t>
  </si>
  <si>
    <t>调整后部门单位名称</t>
  </si>
  <si>
    <r>
      <rPr>
        <sz val="12"/>
        <rFont val="宋体"/>
        <charset val="134"/>
      </rPr>
      <t>财政拨款</t>
    </r>
    <r>
      <rPr>
        <sz val="12"/>
        <rFont val="Arial"/>
        <charset val="134"/>
      </rPr>
      <t>(</t>
    </r>
    <r>
      <rPr>
        <sz val="12"/>
        <rFont val="宋体"/>
        <charset val="134"/>
      </rPr>
      <t>补助</t>
    </r>
    <r>
      <rPr>
        <sz val="12"/>
        <rFont val="Arial"/>
        <charset val="134"/>
      </rPr>
      <t>)</t>
    </r>
    <r>
      <rPr>
        <sz val="12"/>
        <rFont val="宋体"/>
        <charset val="134"/>
      </rPr>
      <t>小计</t>
    </r>
  </si>
  <si>
    <t>一般公共预算</t>
  </si>
  <si>
    <t>政府性基金预算</t>
  </si>
  <si>
    <t>※※</t>
  </si>
  <si>
    <t>1</t>
  </si>
  <si>
    <t>2</t>
  </si>
  <si>
    <t>3</t>
  </si>
  <si>
    <t>4</t>
  </si>
  <si>
    <t>5=6+9+10+11+12+13+14</t>
  </si>
  <si>
    <t>6=7+8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</si>
  <si>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</si>
  <si>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</si>
  <si>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</si>
  <si>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</si>
  <si>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</si>
  <si>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</si>
  <si>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</si>
  <si>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</si>
  <si>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</si>
  <si>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</si>
  <si>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</si>
  <si>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</si>
  <si>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</si>
  <si>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</si>
  <si>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</si>
  <si>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</si>
  <si>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</si>
  <si>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</si>
  <si>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</si>
  <si>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</si>
  <si>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</si>
  <si>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</si>
  <si>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</si>
  <si>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</si>
  <si>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</si>
  <si>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</si>
  <si>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</si>
  <si>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</si>
  <si>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</si>
  <si>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</si>
  <si>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</si>
  <si>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</si>
  <si>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</si>
  <si>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</si>
  <si>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</si>
  <si>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</si>
  <si>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</si>
  <si>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</si>
  <si>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</si>
  <si>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</si>
  <si>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</si>
  <si>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</si>
  <si>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</si>
  <si>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</si>
  <si>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</si>
  <si>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</si>
  <si>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</si>
  <si>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</si>
  <si>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</si>
  <si>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</si>
  <si>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知识产权局</t>
  </si>
  <si>
    <t>汇总</t>
  </si>
  <si>
    <t>自治区科技厅机关</t>
  </si>
  <si>
    <t>[010307]其他对个人和家庭补助支出</t>
  </si>
  <si>
    <t>[2080504]未归口管理的行政单位离退休</t>
  </si>
  <si>
    <t>[30399]其他对个人和家庭的补助</t>
  </si>
  <si>
    <t>[010303]医疗费补助</t>
  </si>
  <si>
    <t>[30307]医疗费补助</t>
  </si>
  <si>
    <t>自治区人力资源和社会保障厅</t>
  </si>
  <si>
    <t>[010101]统发工资支出</t>
  </si>
  <si>
    <t>[2060101]行政运行（科学技术管理事务）</t>
  </si>
  <si>
    <t>[30101]基本工资</t>
  </si>
  <si>
    <t>[0102]商品服务支出</t>
  </si>
  <si>
    <t>[30229]福利费</t>
  </si>
  <si>
    <t>[010108]其他工资福利支出</t>
  </si>
  <si>
    <t>[2060103]机关服务（科学技术管理事务）</t>
  </si>
  <si>
    <t>[30228]工会经费</t>
  </si>
  <si>
    <t>[010105]社会保障缴费</t>
  </si>
  <si>
    <t>[30110]职工基本医疗保险缴费</t>
  </si>
  <si>
    <t>[010106]住房公积金</t>
  </si>
  <si>
    <t>[30113]住房公积金</t>
  </si>
  <si>
    <t>[30102]津贴补贴</t>
  </si>
  <si>
    <t>[010103]机关事业单位基本养老保险缴费</t>
  </si>
  <si>
    <t>[2080505]机关事业单位基本养老保险缴费支出</t>
  </si>
  <si>
    <t>[30108]机关事业单位基本养老保险缴费</t>
  </si>
  <si>
    <t>[30199]其他工资福利支出</t>
  </si>
  <si>
    <t>[30201]办公费</t>
  </si>
  <si>
    <t>[30111]公务员医疗补助缴费</t>
  </si>
  <si>
    <t>[30231]公务用车运行维护费</t>
  </si>
  <si>
    <t>[30112]其他社会保障缴费</t>
  </si>
  <si>
    <t>[0201]项目专项支出</t>
  </si>
  <si>
    <t>[2069999]其他科学技术支出</t>
  </si>
  <si>
    <t>30299]其他商品和服务支出</t>
  </si>
  <si>
    <t>附表1</t>
  </si>
  <si>
    <t>自治党政机构改革部门单位人员变动情况表</t>
  </si>
  <si>
    <t>单位：人</t>
  </si>
  <si>
    <t>原部门单位人员情况</t>
  </si>
  <si>
    <t>划出人员情况</t>
  </si>
  <si>
    <t>划入人员情况</t>
  </si>
  <si>
    <t>调整后人员情况</t>
  </si>
  <si>
    <t>原  部  门  单  位  人  员  编  制  情  况</t>
  </si>
  <si>
    <t>原  部  门  单  位  实  有  人  员  情  况</t>
  </si>
  <si>
    <t>划  出  实  有  人  员  情  况</t>
  </si>
  <si>
    <t>划  划入  实  有  人  员  情  况</t>
  </si>
  <si>
    <t>调   整   后  实  有  人  员  情  况</t>
  </si>
  <si>
    <t>合  计</t>
  </si>
  <si>
    <t>行政</t>
  </si>
  <si>
    <t>参照公务员</t>
  </si>
  <si>
    <t>事  业  编  制  人  数</t>
  </si>
  <si>
    <t>工勤编制人数</t>
  </si>
  <si>
    <t>在职人员小计</t>
  </si>
  <si>
    <t>事 业 在 职 人 数</t>
  </si>
  <si>
    <t>工勤</t>
  </si>
  <si>
    <t>离岗退养</t>
  </si>
  <si>
    <t>离休</t>
  </si>
  <si>
    <t>退休</t>
  </si>
  <si>
    <t xml:space="preserve">工勤 </t>
  </si>
  <si>
    <t>小  计</t>
  </si>
  <si>
    <t>全 额</t>
  </si>
  <si>
    <t>差 额</t>
  </si>
  <si>
    <t>自收自支</t>
  </si>
  <si>
    <t>小 计</t>
  </si>
  <si>
    <t>全  额</t>
  </si>
  <si>
    <t>差  额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</si>
  <si>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=2+3+4+8</t>
    </r>
  </si>
  <si>
    <r>
      <rPr>
        <sz val="9"/>
        <rFont val="宋体"/>
        <charset val="134"/>
      </rPr>
      <t>4</t>
    </r>
    <r>
      <rPr>
        <sz val="9"/>
        <rFont val="宋体"/>
        <charset val="134"/>
      </rPr>
      <t>=5+6+7</t>
    </r>
  </si>
  <si>
    <t>9=10+18+19</t>
  </si>
  <si>
    <t>10=11+12+16+17</t>
  </si>
  <si>
    <t>12=13+14+15</t>
  </si>
  <si>
    <t>20=21+29+30</t>
  </si>
  <si>
    <t>21=22+23+26+27</t>
  </si>
  <si>
    <r>
      <rPr>
        <sz val="9"/>
        <rFont val="宋体"/>
        <charset val="134"/>
      </rPr>
      <t>22</t>
    </r>
    <r>
      <rPr>
        <sz val="9"/>
        <rFont val="宋体"/>
        <charset val="134"/>
      </rPr>
      <t>=23+24+25</t>
    </r>
  </si>
  <si>
    <r>
      <rPr>
        <sz val="9"/>
        <rFont val="宋体"/>
        <charset val="134"/>
      </rPr>
      <t>30</t>
    </r>
    <r>
      <rPr>
        <sz val="9"/>
        <rFont val="宋体"/>
        <charset val="134"/>
      </rPr>
      <t>=31+39+40</t>
    </r>
  </si>
  <si>
    <r>
      <rPr>
        <sz val="9"/>
        <rFont val="宋体"/>
        <charset val="134"/>
      </rPr>
      <t>31</t>
    </r>
    <r>
      <rPr>
        <sz val="9"/>
        <rFont val="宋体"/>
        <charset val="134"/>
      </rPr>
      <t>=32+33+37+38+39</t>
    </r>
  </si>
  <si>
    <r>
      <rPr>
        <sz val="9"/>
        <rFont val="宋体"/>
        <charset val="134"/>
      </rPr>
      <t>33</t>
    </r>
    <r>
      <rPr>
        <sz val="9"/>
        <rFont val="宋体"/>
        <charset val="134"/>
      </rPr>
      <t>=34+35+36</t>
    </r>
  </si>
  <si>
    <t>41=42+50+51</t>
  </si>
  <si>
    <t>外国专家局</t>
  </si>
  <si>
    <t>国际人才交流合作中心</t>
  </si>
  <si>
    <t>自治区科技厅（人员安排待定）</t>
  </si>
  <si>
    <t>附表2</t>
  </si>
  <si>
    <t>自治党政机构改革部门单位资产变动情况表</t>
  </si>
  <si>
    <t xml:space="preserve">原  部  门  单  位  资  产   情  况  </t>
  </si>
  <si>
    <t xml:space="preserve">划  出  资  产   情  况  </t>
  </si>
  <si>
    <t xml:space="preserve">划   入   资  产   情  况  </t>
  </si>
  <si>
    <t xml:space="preserve">调  整  后  资  产   情  况  </t>
  </si>
  <si>
    <t>房  屋  状  况  (  平  方  米  )</t>
  </si>
  <si>
    <t>机 动 车 (  辆  )</t>
  </si>
  <si>
    <t>合    计</t>
  </si>
  <si>
    <t>办公用房建筑面积</t>
  </si>
  <si>
    <t>专用房屋取暖面积</t>
  </si>
  <si>
    <t>车库建筑面积</t>
  </si>
  <si>
    <t>车  辆   编  制  数</t>
  </si>
  <si>
    <t>实  有  数</t>
  </si>
  <si>
    <t>合计</t>
  </si>
  <si>
    <t>一般公务用车</t>
  </si>
  <si>
    <t>执法执勤用车</t>
  </si>
  <si>
    <t>其他车辆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</si>
  <si>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=2+3+4</t>
    </r>
  </si>
  <si>
    <t>5=6+7+8</t>
  </si>
  <si>
    <t>9=10+11+12</t>
  </si>
  <si>
    <t>13=14+15+16</t>
  </si>
  <si>
    <r>
      <rPr>
        <sz val="9"/>
        <rFont val="宋体"/>
        <charset val="134"/>
      </rPr>
      <t>17</t>
    </r>
    <r>
      <rPr>
        <sz val="9"/>
        <rFont val="宋体"/>
        <charset val="134"/>
      </rPr>
      <t>=18+19+20</t>
    </r>
  </si>
  <si>
    <r>
      <rPr>
        <sz val="9"/>
        <rFont val="宋体"/>
        <charset val="134"/>
      </rPr>
      <t>21</t>
    </r>
    <r>
      <rPr>
        <sz val="9"/>
        <rFont val="宋体"/>
        <charset val="134"/>
      </rPr>
      <t>=22+23+24</t>
    </r>
  </si>
  <si>
    <r>
      <rPr>
        <sz val="9"/>
        <rFont val="宋体"/>
        <charset val="134"/>
      </rPr>
      <t>25</t>
    </r>
    <r>
      <rPr>
        <sz val="9"/>
        <rFont val="宋体"/>
        <charset val="134"/>
      </rPr>
      <t>=26+27+28</t>
    </r>
  </si>
  <si>
    <r>
      <rPr>
        <sz val="9"/>
        <rFont val="宋体"/>
        <charset val="134"/>
      </rPr>
      <t>29</t>
    </r>
    <r>
      <rPr>
        <sz val="9"/>
        <rFont val="宋体"/>
        <charset val="134"/>
      </rPr>
      <t>=30+31+32</t>
    </r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</si>
</sst>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00"/>
    <numFmt numFmtId="177" formatCode="0.00_);[Red]\(0.00\)"/>
    <numFmt numFmtId="178" formatCode="* #,##0.00;* \-#,##0.00;* &quot;-&quot;??;@"/>
    <numFmt numFmtId="179" formatCode="_-* #,##0.00_-;\-* #,##0.00_-;_-* &quot;-&quot;??_-;_-@_-"/>
    <numFmt numFmtId="180" formatCode="#,##0.00_ "/>
  </numFmts>
  <fonts count="34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color indexed="8"/>
      <name val="宋体"/>
      <charset val="134"/>
    </font>
    <font>
      <b/>
      <sz val="9"/>
      <name val="宋体"/>
      <charset val="134"/>
    </font>
    <font>
      <sz val="9"/>
      <name val="Arial"/>
      <charset val="134"/>
    </font>
    <font>
      <sz val="10"/>
      <name val="Arial"/>
      <charset val="134"/>
    </font>
    <font>
      <b/>
      <sz val="10"/>
      <name val="Arial"/>
      <charset val="134"/>
    </font>
    <font>
      <sz val="12"/>
      <name val="Arial"/>
      <charset val="134"/>
    </font>
    <font>
      <b/>
      <sz val="16"/>
      <name val="Arial"/>
      <charset val="134"/>
    </font>
    <font>
      <b/>
      <sz val="9"/>
      <name val="Arial"/>
      <charset val="134"/>
    </font>
    <font>
      <b/>
      <sz val="48"/>
      <name val="宋体"/>
      <charset val="134"/>
    </font>
    <font>
      <b/>
      <sz val="2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3" borderId="1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/>
    <xf numFmtId="0" fontId="2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15" fillId="8" borderId="18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27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1" fillId="25" borderId="25" applyNumberFormat="0" applyAlignment="0" applyProtection="0">
      <alignment vertical="center"/>
    </xf>
    <xf numFmtId="0" fontId="32" fillId="25" borderId="19" applyNumberFormat="0" applyAlignment="0" applyProtection="0">
      <alignment vertical="center"/>
    </xf>
    <xf numFmtId="0" fontId="24" fillId="22" borderId="20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/>
    <xf numFmtId="0" fontId="17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" fillId="0" borderId="0"/>
  </cellStyleXfs>
  <cellXfs count="157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0" fillId="0" borderId="1" xfId="0" applyFont="1" applyFill="1" applyBorder="1" applyAlignment="1"/>
    <xf numFmtId="0" fontId="0" fillId="0" borderId="1" xfId="0" applyFill="1" applyBorder="1" applyAlignment="1"/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/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/>
    <xf numFmtId="0" fontId="3" fillId="0" borderId="0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8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Continuous" vertical="center"/>
    </xf>
    <xf numFmtId="0" fontId="1" fillId="0" borderId="5" xfId="0" applyNumberFormat="1" applyFont="1" applyFill="1" applyBorder="1" applyAlignment="1" applyProtection="1">
      <alignment horizontal="centerContinuous" vertical="center"/>
    </xf>
    <xf numFmtId="0" fontId="1" fillId="3" borderId="6" xfId="8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3" borderId="7" xfId="8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Continuous"/>
    </xf>
    <xf numFmtId="4" fontId="0" fillId="0" borderId="1" xfId="0" applyNumberFormat="1" applyFont="1" applyFill="1" applyBorder="1" applyAlignment="1">
      <alignment horizontal="centerContinuous"/>
    </xf>
    <xf numFmtId="0" fontId="1" fillId="4" borderId="1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Continuous" vertical="center"/>
    </xf>
    <xf numFmtId="0" fontId="1" fillId="0" borderId="8" xfId="0" applyNumberFormat="1" applyFont="1" applyFill="1" applyBorder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8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/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3" borderId="0" xfId="0" applyFill="1" applyBorder="1" applyAlignment="1"/>
    <xf numFmtId="0" fontId="2" fillId="3" borderId="0" xfId="0" applyFont="1" applyFill="1" applyBorder="1" applyAlignment="1">
      <alignment wrapText="1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0" fillId="3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/>
    <xf numFmtId="0" fontId="4" fillId="3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3" borderId="1" xfId="0" applyFill="1" applyBorder="1" applyAlignment="1"/>
    <xf numFmtId="0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0" fillId="0" borderId="0" xfId="8" applyNumberFormat="1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0" fillId="3" borderId="0" xfId="8" applyNumberFormat="1" applyFont="1" applyFill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6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left" vertical="center" wrapText="1"/>
    </xf>
    <xf numFmtId="0" fontId="7" fillId="0" borderId="0" xfId="0" applyNumberFormat="1" applyFont="1" applyFill="1" applyAlignment="1" applyProtection="1">
      <alignment vertical="center" wrapText="1"/>
    </xf>
    <xf numFmtId="0" fontId="3" fillId="0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177" fontId="1" fillId="0" borderId="2" xfId="8" applyNumberFormat="1" applyFont="1" applyFill="1" applyBorder="1" applyAlignment="1" applyProtection="1">
      <alignment horizontal="center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49" fontId="1" fillId="3" borderId="4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77" fontId="1" fillId="0" borderId="7" xfId="8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0" fillId="3" borderId="16" xfId="0" applyNumberFormat="1" applyFont="1" applyFill="1" applyBorder="1" applyAlignment="1" applyProtection="1">
      <alignment horizontal="center" vertical="center" wrapText="1"/>
    </xf>
    <xf numFmtId="49" fontId="0" fillId="3" borderId="16" xfId="0" applyNumberFormat="1" applyFont="1" applyFill="1" applyBorder="1" applyAlignment="1" applyProtection="1">
      <alignment horizontal="left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0" fontId="5" fillId="3" borderId="1" xfId="12" applyFont="1" applyFill="1" applyBorder="1" applyAlignment="1">
      <alignment vertical="center" wrapText="1"/>
    </xf>
    <xf numFmtId="0" fontId="5" fillId="3" borderId="1" xfId="12" applyFont="1" applyFill="1" applyBorder="1" applyAlignment="1">
      <alignment horizontal="center" vertical="center" wrapText="1"/>
    </xf>
    <xf numFmtId="0" fontId="5" fillId="0" borderId="1" xfId="12" applyFont="1" applyFill="1" applyBorder="1" applyAlignment="1">
      <alignment horizontal="left" vertical="center" wrapText="1"/>
    </xf>
    <xf numFmtId="0" fontId="5" fillId="0" borderId="1" xfId="12" applyFont="1" applyFill="1" applyBorder="1" applyAlignment="1">
      <alignment vertical="center" wrapText="1"/>
    </xf>
    <xf numFmtId="179" fontId="8" fillId="0" borderId="1" xfId="12" applyNumberFormat="1" applyFont="1" applyFill="1" applyBorder="1" applyAlignment="1">
      <alignment vertical="center" wrapText="1"/>
    </xf>
    <xf numFmtId="0" fontId="0" fillId="3" borderId="1" xfId="12" applyFont="1" applyFill="1" applyBorder="1" applyAlignment="1">
      <alignment vertical="center" wrapText="1"/>
    </xf>
    <xf numFmtId="0" fontId="0" fillId="3" borderId="1" xfId="58" applyFont="1" applyFill="1" applyBorder="1" applyAlignment="1">
      <alignment horizontal="center" vertical="center" wrapText="1"/>
    </xf>
    <xf numFmtId="0" fontId="0" fillId="0" borderId="1" xfId="58" applyFont="1" applyFill="1" applyBorder="1" applyAlignment="1">
      <alignment wrapText="1"/>
    </xf>
    <xf numFmtId="179" fontId="7" fillId="0" borderId="1" xfId="12" applyNumberFormat="1" applyFont="1" applyFill="1" applyBorder="1" applyAlignment="1">
      <alignment vertical="center" wrapText="1"/>
    </xf>
    <xf numFmtId="18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3" borderId="1" xfId="58" applyFont="1" applyFill="1" applyBorder="1" applyAlignment="1">
      <alignment wrapText="1"/>
    </xf>
    <xf numFmtId="0" fontId="0" fillId="3" borderId="1" xfId="58" applyFont="1" applyFill="1" applyBorder="1" applyAlignment="1">
      <alignment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 applyProtection="1">
      <alignment horizontal="center" vertical="center" wrapText="1"/>
    </xf>
    <xf numFmtId="0" fontId="1" fillId="0" borderId="2" xfId="8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8" applyNumberFormat="1" applyFont="1" applyFill="1" applyBorder="1" applyAlignment="1" applyProtection="1">
      <alignment horizontal="center" vertical="center" wrapText="1"/>
      <protection locked="0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177" fontId="1" fillId="0" borderId="3" xfId="8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177" fontId="9" fillId="0" borderId="1" xfId="8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10" fillId="0" borderId="0" xfId="0" applyNumberFormat="1" applyFont="1" applyFill="1" applyAlignment="1" applyProtection="1">
      <alignment horizont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1" fillId="0" borderId="8" xfId="8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8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1" xfId="12" applyNumberFormat="1" applyFont="1" applyFill="1" applyBorder="1" applyAlignment="1">
      <alignment horizontal="left" vertical="center" wrapText="1"/>
    </xf>
    <xf numFmtId="180" fontId="2" fillId="0" borderId="1" xfId="0" applyNumberFormat="1" applyFont="1" applyFill="1" applyBorder="1" applyAlignment="1">
      <alignment horizontal="left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0" fillId="3" borderId="1" xfId="58" applyFont="1" applyFill="1" applyBorder="1" applyAlignment="1">
      <alignment horizontal="center" vertical="center"/>
    </xf>
    <xf numFmtId="0" fontId="11" fillId="0" borderId="1" xfId="12" applyFont="1" applyFill="1" applyBorder="1" applyAlignment="1">
      <alignment horizontal="left" vertical="center" wrapText="1"/>
    </xf>
    <xf numFmtId="0" fontId="11" fillId="0" borderId="1" xfId="12" applyFont="1" applyFill="1" applyBorder="1" applyAlignment="1">
      <alignment vertical="center" wrapText="1"/>
    </xf>
    <xf numFmtId="0" fontId="0" fillId="3" borderId="1" xfId="12" applyFont="1" applyFill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left" vertical="center" wrapText="1"/>
    </xf>
    <xf numFmtId="0" fontId="6" fillId="0" borderId="1" xfId="12" applyFont="1" applyFill="1" applyBorder="1" applyAlignment="1">
      <alignment vertical="center" wrapText="1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1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Continuous"/>
    </xf>
    <xf numFmtId="49" fontId="13" fillId="3" borderId="0" xfId="0" applyNumberFormat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 applyProtection="1"/>
    <xf numFmtId="176" fontId="0" fillId="7" borderId="0" xfId="0" applyNumberFormat="1" applyFont="1" applyFill="1" applyBorder="1" applyAlignment="1" applyProtection="1"/>
    <xf numFmtId="4" fontId="0" fillId="7" borderId="0" xfId="0" applyNumberFormat="1" applyFont="1" applyFill="1" applyBorder="1" applyAlignment="1" applyProtection="1"/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预算调整情况表 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2_【04-4】项目支出表（经济科目）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常规 7" xfId="57"/>
    <cellStyle name="常规_预算调整情况表  (2)" xfId="58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43"/>
  <sheetViews>
    <sheetView topLeftCell="A13" workbookViewId="0">
      <selection activeCell="A28" sqref="A28"/>
    </sheetView>
  </sheetViews>
  <sheetFormatPr defaultColWidth="9" defaultRowHeight="11.25"/>
  <cols>
    <col min="1" max="1" width="180.666666666667" style="147" customWidth="1"/>
    <col min="2" max="16384" width="9" style="147"/>
  </cols>
  <sheetData>
    <row r="1" s="146" customFormat="1" ht="12.75" customHeight="1" spans="1:1">
      <c r="A1" s="147"/>
    </row>
    <row r="2" s="146" customFormat="1" ht="12.75" customHeight="1"/>
    <row r="3" s="146" customFormat="1" ht="12.75" customHeight="1"/>
    <row r="4" s="146" customFormat="1" ht="12.75" customHeight="1"/>
    <row r="5" s="146" customFormat="1" ht="54" customHeight="1"/>
    <row r="6" s="146" customFormat="1" ht="142.5" customHeight="1" spans="1:1">
      <c r="A6" s="148" t="s">
        <v>0</v>
      </c>
    </row>
    <row r="7" s="146" customFormat="1" ht="12.75" customHeight="1" spans="5:5">
      <c r="E7" s="149"/>
    </row>
    <row r="8" s="146" customFormat="1" ht="12.75" customHeight="1"/>
    <row r="9" s="146" customFormat="1" ht="12.75" customHeight="1" spans="256:256">
      <c r="IV9" s="156" t="s">
        <v>1</v>
      </c>
    </row>
    <row r="10" s="146" customFormat="1" ht="12.75" customHeight="1"/>
    <row r="11" s="146" customFormat="1" ht="12.75" customHeight="1"/>
    <row r="12" s="146" customFormat="1" ht="46.5" customHeight="1"/>
    <row r="13" s="146" customFormat="1" ht="12.75" customHeight="1" spans="69:69">
      <c r="BQ13" s="154"/>
    </row>
    <row r="14" s="146" customFormat="1" ht="12.75" customHeight="1"/>
    <row r="15" s="146" customFormat="1" ht="12.75" customHeight="1"/>
    <row r="16" s="146" customFormat="1" ht="24" customHeight="1" spans="1:69">
      <c r="A16" s="150" t="s">
        <v>2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BQ16" s="155" t="s">
        <v>3</v>
      </c>
    </row>
    <row r="17" s="146" customFormat="1" ht="12.75" customHeight="1" spans="1:1">
      <c r="A17" s="150"/>
    </row>
    <row r="18" s="146" customFormat="1" ht="12.75" customHeight="1"/>
    <row r="19" s="146" customFormat="1" ht="12.75" customHeight="1"/>
    <row r="20" s="146" customFormat="1" ht="9.2" customHeight="1"/>
    <row r="21" s="146" customFormat="1" ht="12.75" customHeight="1"/>
    <row r="22" s="146" customFormat="1" ht="409.5" hidden="1" customHeight="1"/>
    <row r="23" s="146" customFormat="1" ht="12.75" customHeight="1"/>
    <row r="24" s="146" customFormat="1" ht="40.5" customHeight="1" spans="1:23">
      <c r="A24" s="151" t="s">
        <v>4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</row>
    <row r="25" s="146" customFormat="1" ht="12.75" customHeight="1" spans="1:1">
      <c r="A25" s="152"/>
    </row>
    <row r="26" s="146" customFormat="1" ht="12.75" customHeight="1" spans="1:1">
      <c r="A26" s="152"/>
    </row>
    <row r="27" s="146" customFormat="1" ht="12.75" customHeight="1" spans="1:1">
      <c r="A27" s="152"/>
    </row>
    <row r="28" s="146" customFormat="1" ht="42.75" customHeight="1" spans="1:23">
      <c r="A28" s="151" t="s">
        <v>5</v>
      </c>
      <c r="B28" s="149"/>
      <c r="C28" s="149"/>
      <c r="D28" s="149"/>
      <c r="E28" s="149"/>
      <c r="F28" s="149"/>
      <c r="G28" s="153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</row>
    <row r="29" s="146" customFormat="1" ht="12.75" customHeight="1" spans="1:23">
      <c r="A29" s="151"/>
      <c r="B29" s="149"/>
      <c r="C29" s="149"/>
      <c r="D29" s="149"/>
      <c r="E29" s="149"/>
      <c r="F29" s="149"/>
      <c r="G29" s="153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</row>
    <row r="30" s="146" customFormat="1" ht="12.75" customHeight="1" spans="1:23">
      <c r="A30" s="151"/>
      <c r="B30" s="149"/>
      <c r="C30" s="149"/>
      <c r="D30" s="149"/>
      <c r="E30" s="149"/>
      <c r="F30" s="149"/>
      <c r="G30" s="153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</row>
    <row r="31" s="146" customFormat="1" ht="12.75" customHeight="1"/>
    <row r="32" s="146" customFormat="1" ht="12.75" customHeight="1"/>
    <row r="33" s="146" customFormat="1" ht="12.75" customHeight="1"/>
    <row r="34" s="146" customFormat="1" ht="12.75" customHeight="1"/>
    <row r="35" s="146" customFormat="1" ht="12.75" customHeight="1"/>
    <row r="36" s="146" customFormat="1" ht="12.75" customHeight="1"/>
    <row r="37" s="146" customFormat="1" ht="12.75" customHeight="1"/>
    <row r="38" s="146" customFormat="1" ht="12.75" customHeight="1"/>
    <row r="39" s="146" customFormat="1" ht="12.75" customHeight="1"/>
    <row r="40" s="146" customFormat="1" ht="12.75" customHeight="1"/>
    <row r="41" s="146" customFormat="1" ht="12.75" customHeight="1"/>
    <row r="42" s="146" customFormat="1" ht="12.75" customHeight="1"/>
    <row r="43" s="146" customFormat="1" ht="12.75" customHeight="1"/>
  </sheetData>
  <mergeCells count="1">
    <mergeCell ref="A16:A17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H77"/>
  <sheetViews>
    <sheetView showGridLines="0" showZeros="0" workbookViewId="0">
      <pane ySplit="6" topLeftCell="A7" activePane="bottomLeft" state="frozen"/>
      <selection/>
      <selection pane="bottomLeft" activeCell="A11" sqref="A11"/>
    </sheetView>
  </sheetViews>
  <sheetFormatPr defaultColWidth="9" defaultRowHeight="12"/>
  <cols>
    <col min="1" max="1" width="23.6666666666667" style="72" customWidth="1"/>
    <col min="2" max="2" width="15" style="72" customWidth="1"/>
    <col min="3" max="3" width="15.8333333333333" style="73" customWidth="1"/>
    <col min="4" max="4" width="13.8333333333333" style="72" customWidth="1"/>
    <col min="5" max="5" width="14.5" style="72" customWidth="1"/>
    <col min="6" max="7" width="10.6666666666667" style="74" customWidth="1"/>
    <col min="8" max="8" width="17.8333333333333" style="74" customWidth="1"/>
    <col min="9" max="12" width="8" style="74" customWidth="1"/>
    <col min="13" max="13" width="9.16666666666667" style="74" customWidth="1"/>
    <col min="14" max="14" width="8" style="74" customWidth="1"/>
    <col min="15" max="15" width="8.66666666666667" style="74" customWidth="1"/>
    <col min="16" max="16" width="21.1666666666667" style="74" customWidth="1"/>
    <col min="17" max="17" width="12.8333333333333" style="74" customWidth="1"/>
    <col min="18" max="19" width="13.8333333333333" style="74" customWidth="1"/>
    <col min="20" max="20" width="14.5" style="74" customWidth="1"/>
    <col min="21" max="21" width="11.6666666666667" style="74" customWidth="1"/>
    <col min="22" max="22" width="9.16666666666667" style="74" customWidth="1"/>
    <col min="23" max="23" width="8.66666666666667" style="74" customWidth="1"/>
    <col min="24" max="27" width="7.16666666666667" style="74" customWidth="1"/>
    <col min="28" max="28" width="10.1666666666667" style="74" customWidth="1"/>
    <col min="29" max="29" width="7.16666666666667" style="74" customWidth="1"/>
    <col min="30" max="30" width="9" style="74" customWidth="1"/>
    <col min="31" max="31" width="21.1666666666667" style="74" customWidth="1"/>
    <col min="32" max="32" width="13.6666666666667" style="74" customWidth="1"/>
    <col min="33" max="33" width="13.8333333333333" style="74" customWidth="1"/>
    <col min="34" max="34" width="12.1666666666667" style="74" customWidth="1"/>
    <col min="35" max="35" width="10.8333333333333" style="74" customWidth="1"/>
    <col min="36" max="36" width="10.5" style="74" customWidth="1"/>
    <col min="37" max="37" width="9.16666666666667" style="74" customWidth="1"/>
    <col min="38" max="38" width="8.83333333333333" style="74" customWidth="1"/>
    <col min="39" max="42" width="8.16666666666667" style="74" customWidth="1"/>
    <col min="43" max="43" width="9.83333333333333" style="74" customWidth="1"/>
    <col min="44" max="44" width="8.16666666666667" style="74" customWidth="1"/>
    <col min="45" max="45" width="9.66666666666667" style="74" customWidth="1"/>
    <col min="46" max="46" width="20.8333333333333" style="74" customWidth="1"/>
    <col min="47" max="47" width="15.5" style="74" customWidth="1"/>
    <col min="48" max="49" width="13.5" style="74" customWidth="1"/>
    <col min="50" max="50" width="9.33333333333333" style="74"/>
    <col min="51" max="51" width="11.3333333333333" style="74" customWidth="1"/>
    <col min="52" max="52" width="11.6666666666667" style="74" customWidth="1"/>
    <col min="53" max="53" width="12.3333333333333" style="74" customWidth="1"/>
    <col min="54" max="57" width="9.33333333333333" style="74"/>
    <col min="58" max="58" width="9" style="74" customWidth="1"/>
    <col min="59" max="59" width="9.33333333333333" style="74"/>
    <col min="60" max="60" width="9.5" style="74" customWidth="1"/>
    <col min="61" max="16384" width="9.33333333333333" style="72"/>
  </cols>
  <sheetData>
    <row r="1" ht="12.75" spans="1:60">
      <c r="A1" s="75"/>
      <c r="B1" s="75"/>
      <c r="C1" s="75"/>
      <c r="D1" s="75"/>
      <c r="E1" s="75"/>
      <c r="F1" s="76"/>
      <c r="G1" s="76"/>
      <c r="H1" s="76"/>
      <c r="I1" s="76"/>
      <c r="J1" s="76"/>
      <c r="K1" s="76"/>
      <c r="L1" s="76"/>
      <c r="M1" s="76"/>
      <c r="N1" s="76"/>
      <c r="O1" s="104"/>
      <c r="P1" s="105"/>
      <c r="Q1" s="105"/>
      <c r="R1" s="105"/>
      <c r="S1" s="105"/>
      <c r="T1" s="105"/>
      <c r="U1" s="76"/>
      <c r="V1" s="76"/>
      <c r="W1" s="76"/>
      <c r="X1" s="76"/>
      <c r="Y1" s="76"/>
      <c r="Z1" s="76"/>
      <c r="AA1" s="76"/>
      <c r="AB1" s="76"/>
      <c r="AC1" s="76"/>
      <c r="AD1" s="123" t="s">
        <v>6</v>
      </c>
      <c r="AE1" s="105"/>
      <c r="AF1" s="105"/>
      <c r="AG1" s="105"/>
      <c r="AH1" s="105"/>
      <c r="AI1" s="105"/>
      <c r="AJ1" s="76"/>
      <c r="AK1" s="76"/>
      <c r="AL1" s="76"/>
      <c r="AM1" s="76"/>
      <c r="AN1" s="76"/>
      <c r="AO1" s="76"/>
      <c r="AP1" s="76"/>
      <c r="AQ1" s="76"/>
      <c r="AR1" s="76"/>
      <c r="AS1" s="104"/>
      <c r="AT1" s="105"/>
      <c r="AU1" s="105"/>
      <c r="AV1" s="105"/>
      <c r="AW1" s="105"/>
      <c r="AX1" s="105"/>
      <c r="AY1" s="76"/>
      <c r="AZ1" s="76"/>
      <c r="BA1" s="76"/>
      <c r="BB1" s="76"/>
      <c r="BC1" s="76"/>
      <c r="BD1" s="76"/>
      <c r="BE1" s="76"/>
      <c r="BF1" s="76"/>
      <c r="BG1" s="76"/>
      <c r="BH1" s="123" t="s">
        <v>6</v>
      </c>
    </row>
    <row r="2" ht="20.25" spans="1:60">
      <c r="A2" s="77" t="s">
        <v>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 t="s">
        <v>7</v>
      </c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</row>
    <row r="3" ht="9" customHeight="1" spans="1:60">
      <c r="A3" s="78"/>
      <c r="B3" s="78"/>
      <c r="C3" s="78"/>
      <c r="D3" s="78"/>
      <c r="E3" s="78"/>
      <c r="F3" s="76"/>
      <c r="G3" s="76"/>
      <c r="H3" s="76"/>
      <c r="I3" s="76"/>
      <c r="J3" s="76"/>
      <c r="K3" s="76"/>
      <c r="L3" s="76"/>
      <c r="M3" s="76"/>
      <c r="N3" s="76"/>
      <c r="O3" s="104"/>
      <c r="P3" s="106"/>
      <c r="Q3" s="106"/>
      <c r="R3" s="106"/>
      <c r="S3" s="106"/>
      <c r="T3" s="106"/>
      <c r="U3" s="76"/>
      <c r="V3" s="76"/>
      <c r="W3" s="76"/>
      <c r="X3" s="76"/>
      <c r="Y3" s="76"/>
      <c r="Z3" s="76"/>
      <c r="AA3" s="76"/>
      <c r="AB3" s="76"/>
      <c r="AC3" s="76"/>
      <c r="AD3" s="123" t="s">
        <v>8</v>
      </c>
      <c r="AE3" s="106"/>
      <c r="AF3" s="106"/>
      <c r="AG3" s="106"/>
      <c r="AH3" s="106"/>
      <c r="AI3" s="106"/>
      <c r="AJ3" s="76"/>
      <c r="AK3" s="76"/>
      <c r="AL3" s="76"/>
      <c r="AM3" s="76"/>
      <c r="AN3" s="76"/>
      <c r="AO3" s="76"/>
      <c r="AP3" s="76"/>
      <c r="AQ3" s="76"/>
      <c r="AR3" s="76"/>
      <c r="AS3" s="104"/>
      <c r="AT3" s="106"/>
      <c r="AU3" s="106"/>
      <c r="AV3" s="106"/>
      <c r="AW3" s="106"/>
      <c r="AX3" s="106"/>
      <c r="AY3" s="76"/>
      <c r="AZ3" s="76"/>
      <c r="BA3" s="76"/>
      <c r="BB3" s="76"/>
      <c r="BC3" s="76"/>
      <c r="BD3" s="76"/>
      <c r="BE3" s="76"/>
      <c r="BF3" s="76"/>
      <c r="BG3" s="76"/>
      <c r="BH3" s="123" t="s">
        <v>8</v>
      </c>
    </row>
    <row r="4" s="70" customFormat="1" ht="14.25" spans="1:60">
      <c r="A4" s="79" t="s">
        <v>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107" t="s">
        <v>10</v>
      </c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25" t="s">
        <v>11</v>
      </c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38" t="s">
        <v>12</v>
      </c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</row>
    <row r="5" s="70" customFormat="1" ht="15" customHeight="1" spans="1:60">
      <c r="A5" s="12" t="s">
        <v>13</v>
      </c>
      <c r="B5" s="17" t="s">
        <v>14</v>
      </c>
      <c r="C5" s="80" t="s">
        <v>15</v>
      </c>
      <c r="D5" s="17" t="s">
        <v>16</v>
      </c>
      <c r="E5" s="17" t="s">
        <v>17</v>
      </c>
      <c r="F5" s="81" t="s">
        <v>18</v>
      </c>
      <c r="G5" s="82" t="s">
        <v>19</v>
      </c>
      <c r="H5" s="83"/>
      <c r="I5" s="108"/>
      <c r="J5" s="109" t="s">
        <v>20</v>
      </c>
      <c r="K5" s="109" t="s">
        <v>21</v>
      </c>
      <c r="L5" s="110" t="s">
        <v>22</v>
      </c>
      <c r="M5" s="111" t="s">
        <v>23</v>
      </c>
      <c r="N5" s="112" t="s">
        <v>24</v>
      </c>
      <c r="O5" s="112" t="s">
        <v>25</v>
      </c>
      <c r="P5" s="12" t="s">
        <v>26</v>
      </c>
      <c r="Q5" s="17" t="s">
        <v>14</v>
      </c>
      <c r="R5" s="17" t="s">
        <v>15</v>
      </c>
      <c r="S5" s="17" t="s">
        <v>16</v>
      </c>
      <c r="T5" s="17" t="s">
        <v>17</v>
      </c>
      <c r="U5" s="118" t="s">
        <v>18</v>
      </c>
      <c r="V5" s="119" t="s">
        <v>19</v>
      </c>
      <c r="W5" s="120"/>
      <c r="X5" s="120"/>
      <c r="Y5" s="127" t="s">
        <v>20</v>
      </c>
      <c r="Z5" s="109" t="s">
        <v>21</v>
      </c>
      <c r="AA5" s="128" t="s">
        <v>22</v>
      </c>
      <c r="AB5" s="129" t="s">
        <v>23</v>
      </c>
      <c r="AC5" s="130" t="s">
        <v>24</v>
      </c>
      <c r="AD5" s="112" t="s">
        <v>25</v>
      </c>
      <c r="AE5" s="12" t="s">
        <v>27</v>
      </c>
      <c r="AF5" s="17" t="s">
        <v>14</v>
      </c>
      <c r="AG5" s="17" t="s">
        <v>15</v>
      </c>
      <c r="AH5" s="17" t="s">
        <v>16</v>
      </c>
      <c r="AI5" s="17" t="s">
        <v>17</v>
      </c>
      <c r="AJ5" s="118" t="s">
        <v>18</v>
      </c>
      <c r="AK5" s="119" t="s">
        <v>19</v>
      </c>
      <c r="AL5" s="120"/>
      <c r="AM5" s="120"/>
      <c r="AN5" s="127" t="s">
        <v>20</v>
      </c>
      <c r="AO5" s="109" t="s">
        <v>21</v>
      </c>
      <c r="AP5" s="128" t="s">
        <v>22</v>
      </c>
      <c r="AQ5" s="129" t="s">
        <v>23</v>
      </c>
      <c r="AR5" s="130" t="s">
        <v>24</v>
      </c>
      <c r="AS5" s="112" t="s">
        <v>25</v>
      </c>
      <c r="AT5" s="12" t="s">
        <v>28</v>
      </c>
      <c r="AU5" s="17" t="s">
        <v>14</v>
      </c>
      <c r="AV5" s="17" t="s">
        <v>15</v>
      </c>
      <c r="AW5" s="17" t="s">
        <v>16</v>
      </c>
      <c r="AX5" s="17" t="s">
        <v>17</v>
      </c>
      <c r="AY5" s="118" t="s">
        <v>18</v>
      </c>
      <c r="AZ5" s="119" t="s">
        <v>19</v>
      </c>
      <c r="BA5" s="120"/>
      <c r="BB5" s="120"/>
      <c r="BC5" s="127" t="s">
        <v>20</v>
      </c>
      <c r="BD5" s="109" t="s">
        <v>21</v>
      </c>
      <c r="BE5" s="128" t="s">
        <v>22</v>
      </c>
      <c r="BF5" s="129" t="s">
        <v>23</v>
      </c>
      <c r="BG5" s="130" t="s">
        <v>24</v>
      </c>
      <c r="BH5" s="112" t="s">
        <v>25</v>
      </c>
    </row>
    <row r="6" s="70" customFormat="1" ht="58.5" spans="1:60">
      <c r="A6" s="12"/>
      <c r="B6" s="21"/>
      <c r="C6" s="84"/>
      <c r="D6" s="21"/>
      <c r="E6" s="21"/>
      <c r="F6" s="85"/>
      <c r="G6" s="86" t="s">
        <v>29</v>
      </c>
      <c r="H6" s="86" t="s">
        <v>30</v>
      </c>
      <c r="I6" s="86" t="s">
        <v>31</v>
      </c>
      <c r="J6" s="113"/>
      <c r="K6" s="113"/>
      <c r="L6" s="86"/>
      <c r="M6" s="114"/>
      <c r="N6" s="115"/>
      <c r="O6" s="116"/>
      <c r="P6" s="12"/>
      <c r="Q6" s="121"/>
      <c r="R6" s="121"/>
      <c r="S6" s="121"/>
      <c r="T6" s="121"/>
      <c r="U6" s="122"/>
      <c r="V6" s="86" t="s">
        <v>29</v>
      </c>
      <c r="W6" s="86" t="s">
        <v>30</v>
      </c>
      <c r="X6" s="86" t="s">
        <v>31</v>
      </c>
      <c r="Y6" s="131"/>
      <c r="Z6" s="132"/>
      <c r="AA6" s="133"/>
      <c r="AB6" s="134"/>
      <c r="AC6" s="135"/>
      <c r="AD6" s="116"/>
      <c r="AE6" s="12"/>
      <c r="AF6" s="121"/>
      <c r="AG6" s="121"/>
      <c r="AH6" s="121"/>
      <c r="AI6" s="121"/>
      <c r="AJ6" s="122"/>
      <c r="AK6" s="86" t="s">
        <v>29</v>
      </c>
      <c r="AL6" s="86" t="s">
        <v>30</v>
      </c>
      <c r="AM6" s="86" t="s">
        <v>31</v>
      </c>
      <c r="AN6" s="131"/>
      <c r="AO6" s="132"/>
      <c r="AP6" s="133"/>
      <c r="AQ6" s="134"/>
      <c r="AR6" s="135"/>
      <c r="AS6" s="116"/>
      <c r="AT6" s="12"/>
      <c r="AU6" s="121"/>
      <c r="AV6" s="121"/>
      <c r="AW6" s="121"/>
      <c r="AX6" s="121"/>
      <c r="AY6" s="122"/>
      <c r="AZ6" s="86" t="s">
        <v>29</v>
      </c>
      <c r="BA6" s="86" t="s">
        <v>30</v>
      </c>
      <c r="BB6" s="86" t="s">
        <v>31</v>
      </c>
      <c r="BC6" s="131"/>
      <c r="BD6" s="132"/>
      <c r="BE6" s="133"/>
      <c r="BF6" s="134"/>
      <c r="BG6" s="135"/>
      <c r="BH6" s="116"/>
    </row>
    <row r="7" ht="36" spans="1:60">
      <c r="A7" s="87" t="s">
        <v>32</v>
      </c>
      <c r="B7" s="87" t="s">
        <v>33</v>
      </c>
      <c r="C7" s="88" t="s">
        <v>34</v>
      </c>
      <c r="D7" s="87" t="s">
        <v>35</v>
      </c>
      <c r="E7" s="87" t="s">
        <v>36</v>
      </c>
      <c r="F7" s="89" t="s">
        <v>37</v>
      </c>
      <c r="G7" s="90" t="s">
        <v>38</v>
      </c>
      <c r="H7" s="90" t="s">
        <v>39</v>
      </c>
      <c r="I7" s="90" t="s">
        <v>40</v>
      </c>
      <c r="J7" s="90" t="s">
        <v>41</v>
      </c>
      <c r="K7" s="90" t="s">
        <v>42</v>
      </c>
      <c r="L7" s="90" t="s">
        <v>43</v>
      </c>
      <c r="M7" s="90" t="s">
        <v>44</v>
      </c>
      <c r="N7" s="90" t="s">
        <v>45</v>
      </c>
      <c r="O7" s="90" t="s">
        <v>46</v>
      </c>
      <c r="P7" s="87" t="s">
        <v>32</v>
      </c>
      <c r="Q7" s="90" t="s">
        <v>47</v>
      </c>
      <c r="R7" s="90" t="s">
        <v>48</v>
      </c>
      <c r="S7" s="90" t="s">
        <v>49</v>
      </c>
      <c r="T7" s="90" t="s">
        <v>50</v>
      </c>
      <c r="U7" s="90" t="s">
        <v>51</v>
      </c>
      <c r="V7" s="90" t="s">
        <v>52</v>
      </c>
      <c r="W7" s="90" t="s">
        <v>53</v>
      </c>
      <c r="X7" s="90" t="s">
        <v>54</v>
      </c>
      <c r="Y7" s="90" t="s">
        <v>55</v>
      </c>
      <c r="Z7" s="90" t="s">
        <v>56</v>
      </c>
      <c r="AA7" s="90" t="s">
        <v>57</v>
      </c>
      <c r="AB7" s="90" t="s">
        <v>58</v>
      </c>
      <c r="AC7" s="90" t="s">
        <v>59</v>
      </c>
      <c r="AD7" s="90" t="s">
        <v>60</v>
      </c>
      <c r="AE7" s="87" t="s">
        <v>32</v>
      </c>
      <c r="AF7" s="90" t="s">
        <v>61</v>
      </c>
      <c r="AG7" s="90" t="s">
        <v>62</v>
      </c>
      <c r="AH7" s="90" t="s">
        <v>63</v>
      </c>
      <c r="AI7" s="90" t="s">
        <v>64</v>
      </c>
      <c r="AJ7" s="90" t="s">
        <v>65</v>
      </c>
      <c r="AK7" s="90" t="s">
        <v>66</v>
      </c>
      <c r="AL7" s="90" t="s">
        <v>67</v>
      </c>
      <c r="AM7" s="90" t="s">
        <v>68</v>
      </c>
      <c r="AN7" s="90" t="s">
        <v>69</v>
      </c>
      <c r="AO7" s="90" t="s">
        <v>70</v>
      </c>
      <c r="AP7" s="90" t="s">
        <v>71</v>
      </c>
      <c r="AQ7" s="90" t="s">
        <v>72</v>
      </c>
      <c r="AR7" s="90" t="s">
        <v>73</v>
      </c>
      <c r="AS7" s="90" t="s">
        <v>74</v>
      </c>
      <c r="AT7" s="87" t="s">
        <v>32</v>
      </c>
      <c r="AU7" s="90" t="s">
        <v>75</v>
      </c>
      <c r="AV7" s="90" t="s">
        <v>76</v>
      </c>
      <c r="AW7" s="90" t="s">
        <v>77</v>
      </c>
      <c r="AX7" s="90" t="s">
        <v>78</v>
      </c>
      <c r="AY7" s="90" t="s">
        <v>79</v>
      </c>
      <c r="AZ7" s="89" t="s">
        <v>80</v>
      </c>
      <c r="BA7" s="89" t="s">
        <v>81</v>
      </c>
      <c r="BB7" s="89" t="s">
        <v>82</v>
      </c>
      <c r="BC7" s="90" t="s">
        <v>83</v>
      </c>
      <c r="BD7" s="90" t="s">
        <v>84</v>
      </c>
      <c r="BE7" s="90" t="s">
        <v>85</v>
      </c>
      <c r="BF7" s="90" t="s">
        <v>86</v>
      </c>
      <c r="BG7" s="90" t="s">
        <v>87</v>
      </c>
      <c r="BH7" s="90" t="s">
        <v>88</v>
      </c>
    </row>
    <row r="8" s="71" customFormat="1" ht="12.75" spans="1:60">
      <c r="A8" s="91" t="s">
        <v>89</v>
      </c>
      <c r="B8" s="92" t="s">
        <v>90</v>
      </c>
      <c r="C8" s="93"/>
      <c r="D8" s="94"/>
      <c r="E8" s="94"/>
      <c r="F8" s="95">
        <f>SUM(F9:F66)</f>
        <v>0</v>
      </c>
      <c r="G8" s="95">
        <f>SUM(G9:G10)</f>
        <v>16.63</v>
      </c>
      <c r="H8" s="95">
        <f>SUM(H9:H10)</f>
        <v>16.63</v>
      </c>
      <c r="I8" s="95">
        <f t="shared" ref="I8:O8" si="0">SUM(I9:I54)</f>
        <v>0</v>
      </c>
      <c r="J8" s="95">
        <f t="shared" si="0"/>
        <v>0</v>
      </c>
      <c r="K8" s="95">
        <f t="shared" si="0"/>
        <v>0</v>
      </c>
      <c r="L8" s="95">
        <f t="shared" si="0"/>
        <v>0</v>
      </c>
      <c r="M8" s="95">
        <f t="shared" si="0"/>
        <v>0</v>
      </c>
      <c r="N8" s="95">
        <f t="shared" si="0"/>
        <v>0</v>
      </c>
      <c r="O8" s="95">
        <f t="shared" si="0"/>
        <v>0</v>
      </c>
      <c r="P8" s="91" t="s">
        <v>89</v>
      </c>
      <c r="Q8" s="92" t="s">
        <v>90</v>
      </c>
      <c r="R8" s="93"/>
      <c r="S8" s="94"/>
      <c r="T8" s="94"/>
      <c r="U8" s="95">
        <f>SUM(U9:U66)</f>
        <v>0</v>
      </c>
      <c r="V8" s="95">
        <f>SUM(V9:V10)</f>
        <v>16.63</v>
      </c>
      <c r="W8" s="95">
        <f>SUM(W9:W10)</f>
        <v>16.63</v>
      </c>
      <c r="X8" s="95">
        <f t="shared" ref="X8:AD8" si="1">SUM(X9:X54)</f>
        <v>0</v>
      </c>
      <c r="Y8" s="95">
        <f t="shared" si="1"/>
        <v>0</v>
      </c>
      <c r="Z8" s="95">
        <f t="shared" si="1"/>
        <v>0</v>
      </c>
      <c r="AA8" s="95">
        <f t="shared" si="1"/>
        <v>0</v>
      </c>
      <c r="AB8" s="95">
        <f t="shared" si="1"/>
        <v>0</v>
      </c>
      <c r="AC8" s="95">
        <f t="shared" si="1"/>
        <v>0</v>
      </c>
      <c r="AD8" s="95">
        <f t="shared" si="1"/>
        <v>0</v>
      </c>
      <c r="AE8" s="91" t="s">
        <v>91</v>
      </c>
      <c r="AF8" s="92" t="s">
        <v>90</v>
      </c>
      <c r="AG8" s="93"/>
      <c r="AH8" s="94"/>
      <c r="AI8" s="94"/>
      <c r="AJ8" s="95">
        <f t="shared" ref="AJ8:AL8" si="2">SUM(AJ9:AJ66)</f>
        <v>0</v>
      </c>
      <c r="AK8" s="95">
        <f t="shared" si="2"/>
        <v>273.51</v>
      </c>
      <c r="AL8" s="95">
        <f t="shared" si="2"/>
        <v>273.51</v>
      </c>
      <c r="AM8" s="95">
        <f t="shared" ref="AM8:AS8" si="3">SUM(AM9:AM54)</f>
        <v>0</v>
      </c>
      <c r="AN8" s="95">
        <f t="shared" si="3"/>
        <v>0</v>
      </c>
      <c r="AO8" s="95">
        <f t="shared" si="3"/>
        <v>0</v>
      </c>
      <c r="AP8" s="95">
        <f t="shared" si="3"/>
        <v>0</v>
      </c>
      <c r="AQ8" s="95">
        <f t="shared" si="3"/>
        <v>0</v>
      </c>
      <c r="AR8" s="95">
        <f t="shared" si="3"/>
        <v>0</v>
      </c>
      <c r="AS8" s="95">
        <f t="shared" si="3"/>
        <v>0</v>
      </c>
      <c r="AT8" s="91" t="s">
        <v>91</v>
      </c>
      <c r="AU8" s="92" t="s">
        <v>90</v>
      </c>
      <c r="AV8" s="93"/>
      <c r="AW8" s="94"/>
      <c r="AX8" s="94"/>
      <c r="AY8" s="95">
        <f t="shared" ref="AY8:BA8" si="4">SUM(AY9:AY66)</f>
        <v>0</v>
      </c>
      <c r="AZ8" s="95">
        <f t="shared" si="4"/>
        <v>0</v>
      </c>
      <c r="BA8" s="95">
        <f t="shared" si="4"/>
        <v>16.63</v>
      </c>
      <c r="BB8" s="95">
        <f t="shared" ref="BB8:BH8" si="5">SUM(BB9:BB54)</f>
        <v>0</v>
      </c>
      <c r="BC8" s="95">
        <f t="shared" si="5"/>
        <v>0</v>
      </c>
      <c r="BD8" s="95">
        <f t="shared" si="5"/>
        <v>0</v>
      </c>
      <c r="BE8" s="95">
        <f t="shared" si="5"/>
        <v>0</v>
      </c>
      <c r="BF8" s="95">
        <f t="shared" si="5"/>
        <v>0</v>
      </c>
      <c r="BG8" s="95">
        <f t="shared" si="5"/>
        <v>0</v>
      </c>
      <c r="BH8" s="95">
        <f t="shared" si="5"/>
        <v>0</v>
      </c>
    </row>
    <row r="9" ht="33.75" spans="1:60">
      <c r="A9" s="96" t="s">
        <v>89</v>
      </c>
      <c r="B9" s="97" t="s">
        <v>92</v>
      </c>
      <c r="C9" s="98" t="s">
        <v>93</v>
      </c>
      <c r="D9" s="98" t="s">
        <v>94</v>
      </c>
      <c r="E9" s="98" t="s">
        <v>94</v>
      </c>
      <c r="F9" s="99"/>
      <c r="G9" s="99">
        <f>H9</f>
        <v>1.85</v>
      </c>
      <c r="H9" s="100">
        <v>1.85</v>
      </c>
      <c r="I9" s="99"/>
      <c r="J9" s="99"/>
      <c r="K9" s="99"/>
      <c r="L9" s="99"/>
      <c r="M9" s="99"/>
      <c r="N9" s="99"/>
      <c r="O9" s="99"/>
      <c r="P9" s="96"/>
      <c r="Q9" s="97" t="s">
        <v>92</v>
      </c>
      <c r="R9" s="98" t="s">
        <v>93</v>
      </c>
      <c r="S9" s="98" t="s">
        <v>94</v>
      </c>
      <c r="T9" s="98" t="s">
        <v>94</v>
      </c>
      <c r="U9" s="99"/>
      <c r="V9" s="99">
        <f t="shared" ref="V9:V11" si="6">W9</f>
        <v>1.85</v>
      </c>
      <c r="W9" s="100">
        <v>1.85</v>
      </c>
      <c r="X9" s="99"/>
      <c r="Y9" s="99"/>
      <c r="Z9" s="99"/>
      <c r="AA9" s="99"/>
      <c r="AB9" s="99"/>
      <c r="AC9" s="99"/>
      <c r="AD9" s="99"/>
      <c r="AE9" s="96" t="s">
        <v>91</v>
      </c>
      <c r="AF9" s="97" t="s">
        <v>92</v>
      </c>
      <c r="AG9" s="98" t="s">
        <v>93</v>
      </c>
      <c r="AH9" s="98" t="s">
        <v>94</v>
      </c>
      <c r="AI9" s="98" t="s">
        <v>94</v>
      </c>
      <c r="AJ9" s="99"/>
      <c r="AK9" s="136">
        <f>AL9</f>
        <v>1.85</v>
      </c>
      <c r="AL9" s="137">
        <v>1.85</v>
      </c>
      <c r="AM9" s="99"/>
      <c r="AN9" s="99"/>
      <c r="AO9" s="99"/>
      <c r="AP9" s="99"/>
      <c r="AQ9" s="99"/>
      <c r="AR9" s="99"/>
      <c r="AS9" s="99"/>
      <c r="AT9" s="96"/>
      <c r="AU9" s="97" t="s">
        <v>92</v>
      </c>
      <c r="AV9" s="98" t="s">
        <v>93</v>
      </c>
      <c r="AW9" s="98" t="s">
        <v>94</v>
      </c>
      <c r="AX9" s="98"/>
      <c r="AY9" s="99"/>
      <c r="AZ9" s="99"/>
      <c r="BA9" s="100">
        <v>1.85</v>
      </c>
      <c r="BB9" s="99"/>
      <c r="BC9" s="99"/>
      <c r="BD9" s="99"/>
      <c r="BE9" s="99"/>
      <c r="BF9" s="99"/>
      <c r="BG9" s="99"/>
      <c r="BH9" s="99"/>
    </row>
    <row r="10" ht="48" spans="1:60">
      <c r="A10" s="96" t="s">
        <v>89</v>
      </c>
      <c r="B10" s="101" t="s">
        <v>95</v>
      </c>
      <c r="C10" s="101" t="s">
        <v>93</v>
      </c>
      <c r="D10" s="101" t="s">
        <v>96</v>
      </c>
      <c r="E10" s="101" t="s">
        <v>96</v>
      </c>
      <c r="F10" s="99"/>
      <c r="G10" s="99">
        <f t="shared" ref="G10:G33" si="7">H10</f>
        <v>14.78</v>
      </c>
      <c r="H10" s="100">
        <v>14.78</v>
      </c>
      <c r="I10" s="99"/>
      <c r="J10" s="99"/>
      <c r="K10" s="99"/>
      <c r="L10" s="99"/>
      <c r="M10" s="99"/>
      <c r="N10" s="99"/>
      <c r="O10" s="99"/>
      <c r="P10" s="96"/>
      <c r="Q10" s="101" t="s">
        <v>95</v>
      </c>
      <c r="R10" s="101" t="s">
        <v>93</v>
      </c>
      <c r="S10" s="101" t="s">
        <v>96</v>
      </c>
      <c r="T10" s="101" t="s">
        <v>96</v>
      </c>
      <c r="U10" s="99"/>
      <c r="V10" s="99">
        <f t="shared" si="6"/>
        <v>14.78</v>
      </c>
      <c r="W10" s="100">
        <v>14.78</v>
      </c>
      <c r="X10" s="99"/>
      <c r="Y10" s="99"/>
      <c r="Z10" s="99"/>
      <c r="AA10" s="99"/>
      <c r="AB10" s="99"/>
      <c r="AC10" s="99"/>
      <c r="AD10" s="99"/>
      <c r="AE10" s="96" t="s">
        <v>91</v>
      </c>
      <c r="AF10" s="101" t="s">
        <v>95</v>
      </c>
      <c r="AG10" s="101" t="s">
        <v>93</v>
      </c>
      <c r="AH10" s="101" t="s">
        <v>96</v>
      </c>
      <c r="AI10" s="101" t="s">
        <v>96</v>
      </c>
      <c r="AJ10" s="99"/>
      <c r="AK10" s="136">
        <f>AL10</f>
        <v>14.78</v>
      </c>
      <c r="AL10" s="137">
        <v>14.78</v>
      </c>
      <c r="AM10" s="99"/>
      <c r="AN10" s="99"/>
      <c r="AO10" s="99"/>
      <c r="AP10" s="99"/>
      <c r="AQ10" s="99"/>
      <c r="AR10" s="99"/>
      <c r="AS10" s="99"/>
      <c r="AT10" s="96"/>
      <c r="AU10" s="101" t="s">
        <v>95</v>
      </c>
      <c r="AV10" s="101" t="s">
        <v>93</v>
      </c>
      <c r="AW10" s="101" t="s">
        <v>96</v>
      </c>
      <c r="AX10" s="98"/>
      <c r="AY10" s="99"/>
      <c r="AZ10" s="99"/>
      <c r="BA10" s="100">
        <v>14.78</v>
      </c>
      <c r="BB10" s="99"/>
      <c r="BC10" s="99"/>
      <c r="BD10" s="99"/>
      <c r="BE10" s="99"/>
      <c r="BF10" s="99"/>
      <c r="BG10" s="99"/>
      <c r="BH10" s="99"/>
    </row>
    <row r="11" ht="48" spans="1:60">
      <c r="A11" s="102" t="s">
        <v>97</v>
      </c>
      <c r="B11" s="92" t="s">
        <v>90</v>
      </c>
      <c r="C11" s="98"/>
      <c r="D11" s="98"/>
      <c r="E11" s="98"/>
      <c r="F11" s="99"/>
      <c r="G11" s="95">
        <f t="shared" si="7"/>
        <v>112.88</v>
      </c>
      <c r="H11" s="95">
        <f>SUM(H12:H32)</f>
        <v>112.88</v>
      </c>
      <c r="I11" s="99"/>
      <c r="J11" s="99"/>
      <c r="K11" s="99"/>
      <c r="L11" s="99"/>
      <c r="M11" s="99"/>
      <c r="N11" s="99"/>
      <c r="O11" s="99"/>
      <c r="P11" s="102" t="s">
        <v>97</v>
      </c>
      <c r="Q11" s="92" t="s">
        <v>90</v>
      </c>
      <c r="R11" s="98"/>
      <c r="S11" s="98"/>
      <c r="T11" s="98"/>
      <c r="U11" s="99"/>
      <c r="V11" s="95">
        <v>112.88</v>
      </c>
      <c r="W11" s="95">
        <v>112.88</v>
      </c>
      <c r="X11" s="99"/>
      <c r="Y11" s="99"/>
      <c r="Z11" s="99"/>
      <c r="AA11" s="99"/>
      <c r="AB11" s="99"/>
      <c r="AC11" s="99"/>
      <c r="AD11" s="99"/>
      <c r="AE11" s="96" t="s">
        <v>91</v>
      </c>
      <c r="AF11" s="101" t="s">
        <v>98</v>
      </c>
      <c r="AG11" s="101" t="s">
        <v>99</v>
      </c>
      <c r="AH11" s="101" t="s">
        <v>100</v>
      </c>
      <c r="AI11" s="101" t="s">
        <v>100</v>
      </c>
      <c r="AJ11" s="99"/>
      <c r="AK11" s="136">
        <f t="shared" ref="AK11:AK32" si="8">AL11</f>
        <v>17.78</v>
      </c>
      <c r="AL11" s="137">
        <v>17.78</v>
      </c>
      <c r="AM11" s="99"/>
      <c r="AN11" s="99"/>
      <c r="AO11" s="99"/>
      <c r="AP11" s="99"/>
      <c r="AQ11" s="99"/>
      <c r="AR11" s="99"/>
      <c r="AS11" s="99"/>
      <c r="AT11" s="96"/>
      <c r="AU11" s="140"/>
      <c r="AV11" s="98"/>
      <c r="AW11" s="98"/>
      <c r="AX11" s="98"/>
      <c r="AY11" s="99"/>
      <c r="AZ11" s="99"/>
      <c r="BA11" s="99"/>
      <c r="BB11" s="99"/>
      <c r="BC11" s="99"/>
      <c r="BD11" s="99"/>
      <c r="BE11" s="99"/>
      <c r="BF11" s="99"/>
      <c r="BG11" s="99"/>
      <c r="BH11" s="99"/>
    </row>
    <row r="12" ht="48" spans="1:60">
      <c r="A12" s="103"/>
      <c r="B12" s="101" t="s">
        <v>98</v>
      </c>
      <c r="C12" s="101" t="s">
        <v>99</v>
      </c>
      <c r="D12" s="101" t="s">
        <v>100</v>
      </c>
      <c r="E12" s="101" t="s">
        <v>100</v>
      </c>
      <c r="F12" s="99"/>
      <c r="G12" s="99">
        <f t="shared" si="7"/>
        <v>17.78</v>
      </c>
      <c r="H12" s="100">
        <v>17.78</v>
      </c>
      <c r="I12" s="99"/>
      <c r="J12" s="99"/>
      <c r="K12" s="99"/>
      <c r="L12" s="99"/>
      <c r="M12" s="99"/>
      <c r="N12" s="99"/>
      <c r="O12" s="99"/>
      <c r="P12" s="103"/>
      <c r="Q12" s="101" t="s">
        <v>98</v>
      </c>
      <c r="R12" s="101" t="s">
        <v>99</v>
      </c>
      <c r="S12" s="101" t="s">
        <v>100</v>
      </c>
      <c r="T12" s="101" t="s">
        <v>100</v>
      </c>
      <c r="U12" s="99"/>
      <c r="V12" s="99">
        <f t="shared" ref="V12:V33" si="9">W12</f>
        <v>17.78</v>
      </c>
      <c r="W12" s="100">
        <v>17.78</v>
      </c>
      <c r="X12" s="99"/>
      <c r="Y12" s="99"/>
      <c r="Z12" s="99"/>
      <c r="AA12" s="99"/>
      <c r="AB12" s="99"/>
      <c r="AC12" s="99"/>
      <c r="AD12" s="99"/>
      <c r="AE12" s="96" t="s">
        <v>91</v>
      </c>
      <c r="AF12" s="101" t="s">
        <v>101</v>
      </c>
      <c r="AG12" s="101" t="s">
        <v>99</v>
      </c>
      <c r="AH12" s="101" t="s">
        <v>102</v>
      </c>
      <c r="AI12" s="101" t="s">
        <v>102</v>
      </c>
      <c r="AJ12" s="99"/>
      <c r="AK12" s="136">
        <f t="shared" si="8"/>
        <v>0.53</v>
      </c>
      <c r="AL12" s="137">
        <v>0.53</v>
      </c>
      <c r="AM12" s="99"/>
      <c r="AN12" s="99"/>
      <c r="AO12" s="99"/>
      <c r="AP12" s="99"/>
      <c r="AQ12" s="99"/>
      <c r="AR12" s="99"/>
      <c r="AS12" s="99"/>
      <c r="AT12" s="96"/>
      <c r="AU12" s="140"/>
      <c r="AV12" s="98"/>
      <c r="AW12" s="98"/>
      <c r="AX12" s="98"/>
      <c r="AY12" s="99"/>
      <c r="AZ12" s="99"/>
      <c r="BA12" s="99"/>
      <c r="BB12" s="99"/>
      <c r="BC12" s="99"/>
      <c r="BD12" s="99"/>
      <c r="BE12" s="99"/>
      <c r="BF12" s="99"/>
      <c r="BG12" s="99"/>
      <c r="BH12" s="99"/>
    </row>
    <row r="13" ht="48" spans="1:60">
      <c r="A13" s="103"/>
      <c r="B13" s="101" t="s">
        <v>101</v>
      </c>
      <c r="C13" s="101" t="s">
        <v>99</v>
      </c>
      <c r="D13" s="101" t="s">
        <v>102</v>
      </c>
      <c r="E13" s="101" t="s">
        <v>102</v>
      </c>
      <c r="F13" s="99"/>
      <c r="G13" s="99">
        <f t="shared" si="7"/>
        <v>0.53</v>
      </c>
      <c r="H13" s="100">
        <v>0.53</v>
      </c>
      <c r="I13" s="99"/>
      <c r="J13" s="99"/>
      <c r="K13" s="99"/>
      <c r="L13" s="99"/>
      <c r="M13" s="99"/>
      <c r="N13" s="99"/>
      <c r="O13" s="99"/>
      <c r="P13" s="103"/>
      <c r="Q13" s="101" t="s">
        <v>101</v>
      </c>
      <c r="R13" s="101" t="s">
        <v>99</v>
      </c>
      <c r="S13" s="101" t="s">
        <v>102</v>
      </c>
      <c r="T13" s="101" t="s">
        <v>102</v>
      </c>
      <c r="U13" s="99"/>
      <c r="V13" s="99">
        <f t="shared" si="9"/>
        <v>0.53</v>
      </c>
      <c r="W13" s="100">
        <v>0.53</v>
      </c>
      <c r="X13" s="99"/>
      <c r="Y13" s="99"/>
      <c r="Z13" s="99"/>
      <c r="AA13" s="99"/>
      <c r="AB13" s="99"/>
      <c r="AC13" s="99"/>
      <c r="AD13" s="99"/>
      <c r="AE13" s="96" t="s">
        <v>91</v>
      </c>
      <c r="AF13" s="101" t="s">
        <v>103</v>
      </c>
      <c r="AG13" s="101" t="s">
        <v>104</v>
      </c>
      <c r="AH13" s="101" t="s">
        <v>105</v>
      </c>
      <c r="AI13" s="101" t="s">
        <v>105</v>
      </c>
      <c r="AJ13" s="99"/>
      <c r="AK13" s="136">
        <f t="shared" si="8"/>
        <v>0.71</v>
      </c>
      <c r="AL13" s="137">
        <v>0.71</v>
      </c>
      <c r="AM13" s="99"/>
      <c r="AN13" s="99"/>
      <c r="AO13" s="99"/>
      <c r="AP13" s="99"/>
      <c r="AQ13" s="99"/>
      <c r="AR13" s="99"/>
      <c r="AS13" s="99"/>
      <c r="AT13" s="96"/>
      <c r="AU13" s="140"/>
      <c r="AV13" s="98"/>
      <c r="AW13" s="98"/>
      <c r="AX13" s="98"/>
      <c r="AY13" s="99"/>
      <c r="AZ13" s="99"/>
      <c r="BA13" s="99"/>
      <c r="BB13" s="99"/>
      <c r="BC13" s="99"/>
      <c r="BD13" s="99"/>
      <c r="BE13" s="99"/>
      <c r="BF13" s="99"/>
      <c r="BG13" s="99"/>
      <c r="BH13" s="99"/>
    </row>
    <row r="14" ht="48" spans="1:60">
      <c r="A14" s="103"/>
      <c r="B14" s="101" t="s">
        <v>103</v>
      </c>
      <c r="C14" s="101" t="s">
        <v>104</v>
      </c>
      <c r="D14" s="101" t="s">
        <v>105</v>
      </c>
      <c r="E14" s="101" t="s">
        <v>105</v>
      </c>
      <c r="F14" s="99"/>
      <c r="G14" s="99">
        <f t="shared" si="7"/>
        <v>0.71</v>
      </c>
      <c r="H14" s="100">
        <v>0.71</v>
      </c>
      <c r="I14" s="99"/>
      <c r="J14" s="99"/>
      <c r="K14" s="99"/>
      <c r="L14" s="99"/>
      <c r="M14" s="99"/>
      <c r="N14" s="99"/>
      <c r="O14" s="99"/>
      <c r="P14" s="103"/>
      <c r="Q14" s="101" t="s">
        <v>103</v>
      </c>
      <c r="R14" s="101" t="s">
        <v>104</v>
      </c>
      <c r="S14" s="101" t="s">
        <v>105</v>
      </c>
      <c r="T14" s="101" t="s">
        <v>105</v>
      </c>
      <c r="U14" s="99"/>
      <c r="V14" s="99">
        <f t="shared" si="9"/>
        <v>0.71</v>
      </c>
      <c r="W14" s="100">
        <v>0.71</v>
      </c>
      <c r="X14" s="99"/>
      <c r="Y14" s="99"/>
      <c r="Z14" s="99"/>
      <c r="AA14" s="99"/>
      <c r="AB14" s="99"/>
      <c r="AC14" s="99"/>
      <c r="AD14" s="99"/>
      <c r="AE14" s="96" t="s">
        <v>91</v>
      </c>
      <c r="AF14" s="101" t="s">
        <v>106</v>
      </c>
      <c r="AG14" s="101" t="s">
        <v>99</v>
      </c>
      <c r="AH14" s="101" t="s">
        <v>107</v>
      </c>
      <c r="AI14" s="101" t="s">
        <v>107</v>
      </c>
      <c r="AJ14" s="99"/>
      <c r="AK14" s="136">
        <f t="shared" si="8"/>
        <v>3.13</v>
      </c>
      <c r="AL14" s="137">
        <v>3.13</v>
      </c>
      <c r="AM14" s="99"/>
      <c r="AN14" s="99"/>
      <c r="AO14" s="99"/>
      <c r="AP14" s="99"/>
      <c r="AQ14" s="99"/>
      <c r="AR14" s="99"/>
      <c r="AS14" s="99"/>
      <c r="AT14" s="96"/>
      <c r="AU14" s="140"/>
      <c r="AV14" s="98"/>
      <c r="AW14" s="98"/>
      <c r="AX14" s="98"/>
      <c r="AY14" s="99"/>
      <c r="AZ14" s="99"/>
      <c r="BA14" s="99"/>
      <c r="BB14" s="99"/>
      <c r="BC14" s="99"/>
      <c r="BD14" s="99"/>
      <c r="BE14" s="99"/>
      <c r="BF14" s="99"/>
      <c r="BG14" s="99"/>
      <c r="BH14" s="99"/>
    </row>
    <row r="15" ht="48" spans="1:60">
      <c r="A15" s="103"/>
      <c r="B15" s="101" t="s">
        <v>106</v>
      </c>
      <c r="C15" s="101" t="s">
        <v>99</v>
      </c>
      <c r="D15" s="101" t="s">
        <v>107</v>
      </c>
      <c r="E15" s="101" t="s">
        <v>107</v>
      </c>
      <c r="F15" s="99"/>
      <c r="G15" s="99">
        <f t="shared" si="7"/>
        <v>3.13</v>
      </c>
      <c r="H15" s="100">
        <v>3.13</v>
      </c>
      <c r="I15" s="99"/>
      <c r="J15" s="99"/>
      <c r="K15" s="99"/>
      <c r="L15" s="99"/>
      <c r="M15" s="99"/>
      <c r="N15" s="99"/>
      <c r="O15" s="99"/>
      <c r="P15" s="103"/>
      <c r="Q15" s="101" t="s">
        <v>106</v>
      </c>
      <c r="R15" s="101" t="s">
        <v>99</v>
      </c>
      <c r="S15" s="101" t="s">
        <v>107</v>
      </c>
      <c r="T15" s="101" t="s">
        <v>107</v>
      </c>
      <c r="U15" s="99"/>
      <c r="V15" s="99">
        <f t="shared" si="9"/>
        <v>3.13</v>
      </c>
      <c r="W15" s="100">
        <v>3.13</v>
      </c>
      <c r="X15" s="99"/>
      <c r="Y15" s="99"/>
      <c r="Z15" s="99"/>
      <c r="AA15" s="99"/>
      <c r="AB15" s="99"/>
      <c r="AC15" s="99"/>
      <c r="AD15" s="99"/>
      <c r="AE15" s="96" t="s">
        <v>91</v>
      </c>
      <c r="AF15" s="101" t="s">
        <v>98</v>
      </c>
      <c r="AG15" s="101" t="s">
        <v>104</v>
      </c>
      <c r="AH15" s="101" t="s">
        <v>100</v>
      </c>
      <c r="AI15" s="101" t="s">
        <v>100</v>
      </c>
      <c r="AJ15" s="99"/>
      <c r="AK15" s="136">
        <f t="shared" si="8"/>
        <v>18.55</v>
      </c>
      <c r="AL15" s="137">
        <v>18.55</v>
      </c>
      <c r="AM15" s="99"/>
      <c r="AN15" s="99"/>
      <c r="AO15" s="99"/>
      <c r="AP15" s="99"/>
      <c r="AQ15" s="99"/>
      <c r="AR15" s="99"/>
      <c r="AS15" s="99"/>
      <c r="AT15" s="96"/>
      <c r="AU15" s="140"/>
      <c r="AV15" s="98"/>
      <c r="AW15" s="98"/>
      <c r="AX15" s="98"/>
      <c r="AY15" s="99"/>
      <c r="AZ15" s="99"/>
      <c r="BA15" s="99"/>
      <c r="BB15" s="99"/>
      <c r="BC15" s="99"/>
      <c r="BD15" s="99"/>
      <c r="BE15" s="99"/>
      <c r="BF15" s="99"/>
      <c r="BG15" s="99"/>
      <c r="BH15" s="99"/>
    </row>
    <row r="16" ht="48" spans="1:60">
      <c r="A16" s="103"/>
      <c r="B16" s="101" t="s">
        <v>98</v>
      </c>
      <c r="C16" s="101" t="s">
        <v>104</v>
      </c>
      <c r="D16" s="101" t="s">
        <v>100</v>
      </c>
      <c r="E16" s="101" t="s">
        <v>100</v>
      </c>
      <c r="F16" s="99"/>
      <c r="G16" s="99">
        <f t="shared" si="7"/>
        <v>18.55</v>
      </c>
      <c r="H16" s="100">
        <v>18.55</v>
      </c>
      <c r="I16" s="99"/>
      <c r="J16" s="99"/>
      <c r="K16" s="99"/>
      <c r="L16" s="99"/>
      <c r="M16" s="99"/>
      <c r="N16" s="99"/>
      <c r="O16" s="99"/>
      <c r="P16" s="103"/>
      <c r="Q16" s="101" t="s">
        <v>98</v>
      </c>
      <c r="R16" s="101" t="s">
        <v>104</v>
      </c>
      <c r="S16" s="101" t="s">
        <v>100</v>
      </c>
      <c r="T16" s="101" t="s">
        <v>100</v>
      </c>
      <c r="U16" s="99"/>
      <c r="V16" s="99">
        <f t="shared" si="9"/>
        <v>18.55</v>
      </c>
      <c r="W16" s="100">
        <v>18.55</v>
      </c>
      <c r="X16" s="99"/>
      <c r="Y16" s="99"/>
      <c r="Z16" s="99"/>
      <c r="AA16" s="99"/>
      <c r="AB16" s="99"/>
      <c r="AC16" s="99"/>
      <c r="AD16" s="99"/>
      <c r="AE16" s="96" t="s">
        <v>91</v>
      </c>
      <c r="AF16" s="101" t="s">
        <v>108</v>
      </c>
      <c r="AG16" s="101" t="s">
        <v>104</v>
      </c>
      <c r="AH16" s="101" t="s">
        <v>109</v>
      </c>
      <c r="AI16" s="101" t="s">
        <v>109</v>
      </c>
      <c r="AJ16" s="99"/>
      <c r="AK16" s="136">
        <f t="shared" si="8"/>
        <v>4.24</v>
      </c>
      <c r="AL16" s="137">
        <v>4.24</v>
      </c>
      <c r="AM16" s="99"/>
      <c r="AN16" s="99"/>
      <c r="AO16" s="99"/>
      <c r="AP16" s="99"/>
      <c r="AQ16" s="99"/>
      <c r="AR16" s="99"/>
      <c r="AS16" s="99"/>
      <c r="AT16" s="96"/>
      <c r="AU16" s="140"/>
      <c r="AV16" s="98"/>
      <c r="AW16" s="98"/>
      <c r="AX16" s="98"/>
      <c r="AY16" s="99"/>
      <c r="AZ16" s="99"/>
      <c r="BA16" s="99"/>
      <c r="BB16" s="99"/>
      <c r="BC16" s="99"/>
      <c r="BD16" s="99"/>
      <c r="BE16" s="99"/>
      <c r="BF16" s="99"/>
      <c r="BG16" s="99"/>
      <c r="BH16" s="99"/>
    </row>
    <row r="17" ht="48" spans="1:60">
      <c r="A17" s="103"/>
      <c r="B17" s="101" t="s">
        <v>108</v>
      </c>
      <c r="C17" s="101" t="s">
        <v>104</v>
      </c>
      <c r="D17" s="101" t="s">
        <v>109</v>
      </c>
      <c r="E17" s="101" t="s">
        <v>109</v>
      </c>
      <c r="F17" s="99"/>
      <c r="G17" s="99">
        <f t="shared" si="7"/>
        <v>4.24</v>
      </c>
      <c r="H17" s="100">
        <v>4.24</v>
      </c>
      <c r="I17" s="99"/>
      <c r="J17" s="99"/>
      <c r="K17" s="99"/>
      <c r="L17" s="99"/>
      <c r="M17" s="99"/>
      <c r="N17" s="99"/>
      <c r="O17" s="99"/>
      <c r="P17" s="103"/>
      <c r="Q17" s="101" t="s">
        <v>108</v>
      </c>
      <c r="R17" s="101" t="s">
        <v>104</v>
      </c>
      <c r="S17" s="101" t="s">
        <v>109</v>
      </c>
      <c r="T17" s="101" t="s">
        <v>109</v>
      </c>
      <c r="U17" s="99"/>
      <c r="V17" s="99">
        <f t="shared" si="9"/>
        <v>4.24</v>
      </c>
      <c r="W17" s="100">
        <v>4.24</v>
      </c>
      <c r="X17" s="99"/>
      <c r="Y17" s="99"/>
      <c r="Z17" s="99"/>
      <c r="AA17" s="99"/>
      <c r="AB17" s="99"/>
      <c r="AC17" s="99"/>
      <c r="AD17" s="99"/>
      <c r="AE17" s="96" t="s">
        <v>91</v>
      </c>
      <c r="AF17" s="101" t="s">
        <v>98</v>
      </c>
      <c r="AG17" s="101" t="s">
        <v>99</v>
      </c>
      <c r="AH17" s="101" t="s">
        <v>110</v>
      </c>
      <c r="AI17" s="101" t="s">
        <v>110</v>
      </c>
      <c r="AJ17" s="99"/>
      <c r="AK17" s="136">
        <f t="shared" si="8"/>
        <v>17.08</v>
      </c>
      <c r="AL17" s="137">
        <v>17.08</v>
      </c>
      <c r="AM17" s="99"/>
      <c r="AN17" s="99"/>
      <c r="AO17" s="99"/>
      <c r="AP17" s="99"/>
      <c r="AQ17" s="99"/>
      <c r="AR17" s="99"/>
      <c r="AS17" s="99"/>
      <c r="AT17" s="96"/>
      <c r="AU17" s="140"/>
      <c r="AV17" s="98"/>
      <c r="AW17" s="98"/>
      <c r="AX17" s="98"/>
      <c r="AY17" s="99"/>
      <c r="AZ17" s="99"/>
      <c r="BA17" s="99"/>
      <c r="BB17" s="99"/>
      <c r="BC17" s="99"/>
      <c r="BD17" s="99"/>
      <c r="BE17" s="99"/>
      <c r="BF17" s="99"/>
      <c r="BG17" s="99"/>
      <c r="BH17" s="99"/>
    </row>
    <row r="18" ht="48" spans="1:60">
      <c r="A18" s="103"/>
      <c r="B18" s="101" t="s">
        <v>98</v>
      </c>
      <c r="C18" s="101" t="s">
        <v>99</v>
      </c>
      <c r="D18" s="101" t="s">
        <v>110</v>
      </c>
      <c r="E18" s="101" t="s">
        <v>110</v>
      </c>
      <c r="F18" s="99"/>
      <c r="G18" s="99">
        <f t="shared" si="7"/>
        <v>17.08</v>
      </c>
      <c r="H18" s="100">
        <v>17.08</v>
      </c>
      <c r="I18" s="99"/>
      <c r="J18" s="99"/>
      <c r="K18" s="99"/>
      <c r="L18" s="99"/>
      <c r="M18" s="99"/>
      <c r="N18" s="99"/>
      <c r="O18" s="99"/>
      <c r="P18" s="103"/>
      <c r="Q18" s="101" t="s">
        <v>98</v>
      </c>
      <c r="R18" s="101" t="s">
        <v>99</v>
      </c>
      <c r="S18" s="101" t="s">
        <v>110</v>
      </c>
      <c r="T18" s="101" t="s">
        <v>110</v>
      </c>
      <c r="U18" s="99"/>
      <c r="V18" s="99">
        <f t="shared" si="9"/>
        <v>17.08</v>
      </c>
      <c r="W18" s="100">
        <v>17.08</v>
      </c>
      <c r="X18" s="99"/>
      <c r="Y18" s="99"/>
      <c r="Z18" s="99"/>
      <c r="AA18" s="99"/>
      <c r="AB18" s="99"/>
      <c r="AC18" s="99"/>
      <c r="AD18" s="99"/>
      <c r="AE18" s="96" t="s">
        <v>91</v>
      </c>
      <c r="AF18" s="101" t="s">
        <v>108</v>
      </c>
      <c r="AG18" s="101" t="s">
        <v>99</v>
      </c>
      <c r="AH18" s="101" t="s">
        <v>109</v>
      </c>
      <c r="AI18" s="101" t="s">
        <v>109</v>
      </c>
      <c r="AJ18" s="99"/>
      <c r="AK18" s="136">
        <f t="shared" si="8"/>
        <v>4.18</v>
      </c>
      <c r="AL18" s="137">
        <v>4.18</v>
      </c>
      <c r="AM18" s="99"/>
      <c r="AN18" s="99"/>
      <c r="AO18" s="99"/>
      <c r="AP18" s="99"/>
      <c r="AQ18" s="99"/>
      <c r="AR18" s="99"/>
      <c r="AS18" s="99"/>
      <c r="AT18" s="96"/>
      <c r="AU18" s="140"/>
      <c r="AV18" s="98"/>
      <c r="AW18" s="98"/>
      <c r="AX18" s="98"/>
      <c r="AY18" s="99"/>
      <c r="AZ18" s="99"/>
      <c r="BA18" s="99"/>
      <c r="BB18" s="99"/>
      <c r="BC18" s="99"/>
      <c r="BD18" s="99"/>
      <c r="BE18" s="99"/>
      <c r="BF18" s="99"/>
      <c r="BG18" s="99"/>
      <c r="BH18" s="99"/>
    </row>
    <row r="19" ht="30" customHeight="1" spans="1:60">
      <c r="A19" s="103"/>
      <c r="B19" s="101" t="s">
        <v>108</v>
      </c>
      <c r="C19" s="101" t="s">
        <v>99</v>
      </c>
      <c r="D19" s="101" t="s">
        <v>109</v>
      </c>
      <c r="E19" s="101" t="s">
        <v>109</v>
      </c>
      <c r="F19" s="99"/>
      <c r="G19" s="99">
        <f t="shared" si="7"/>
        <v>4.18</v>
      </c>
      <c r="H19" s="100">
        <v>4.18</v>
      </c>
      <c r="I19" s="99"/>
      <c r="J19" s="99"/>
      <c r="K19" s="99"/>
      <c r="L19" s="99"/>
      <c r="M19" s="99"/>
      <c r="N19" s="99"/>
      <c r="O19" s="99"/>
      <c r="P19" s="103"/>
      <c r="Q19" s="101" t="s">
        <v>108</v>
      </c>
      <c r="R19" s="101" t="s">
        <v>99</v>
      </c>
      <c r="S19" s="101" t="s">
        <v>109</v>
      </c>
      <c r="T19" s="101" t="s">
        <v>109</v>
      </c>
      <c r="U19" s="99"/>
      <c r="V19" s="99">
        <f t="shared" si="9"/>
        <v>4.18</v>
      </c>
      <c r="W19" s="100">
        <v>4.18</v>
      </c>
      <c r="X19" s="99"/>
      <c r="Y19" s="99"/>
      <c r="Z19" s="99"/>
      <c r="AA19" s="99"/>
      <c r="AB19" s="99"/>
      <c r="AC19" s="99"/>
      <c r="AD19" s="99"/>
      <c r="AE19" s="96" t="s">
        <v>91</v>
      </c>
      <c r="AF19" s="101" t="s">
        <v>101</v>
      </c>
      <c r="AG19" s="101" t="s">
        <v>99</v>
      </c>
      <c r="AH19" s="101" t="s">
        <v>102</v>
      </c>
      <c r="AI19" s="101" t="s">
        <v>102</v>
      </c>
      <c r="AJ19" s="99"/>
      <c r="AK19" s="136">
        <f t="shared" si="8"/>
        <v>0.53</v>
      </c>
      <c r="AL19" s="137">
        <v>0.53</v>
      </c>
      <c r="AM19" s="99"/>
      <c r="AN19" s="99"/>
      <c r="AO19" s="99"/>
      <c r="AP19" s="99"/>
      <c r="AQ19" s="99"/>
      <c r="AR19" s="99"/>
      <c r="AS19" s="99"/>
      <c r="AT19" s="96"/>
      <c r="AU19" s="140"/>
      <c r="AV19" s="98"/>
      <c r="AW19" s="98"/>
      <c r="AX19" s="98"/>
      <c r="AY19" s="99"/>
      <c r="AZ19" s="99"/>
      <c r="BA19" s="99"/>
      <c r="BB19" s="99"/>
      <c r="BC19" s="99"/>
      <c r="BD19" s="99"/>
      <c r="BE19" s="99"/>
      <c r="BF19" s="99"/>
      <c r="BG19" s="99"/>
      <c r="BH19" s="99"/>
    </row>
    <row r="20" ht="60" spans="1:60">
      <c r="A20" s="103"/>
      <c r="B20" s="101" t="s">
        <v>101</v>
      </c>
      <c r="C20" s="101" t="s">
        <v>99</v>
      </c>
      <c r="D20" s="101" t="s">
        <v>102</v>
      </c>
      <c r="E20" s="101" t="s">
        <v>102</v>
      </c>
      <c r="F20" s="99"/>
      <c r="G20" s="99">
        <f t="shared" si="7"/>
        <v>0.53</v>
      </c>
      <c r="H20" s="100">
        <v>0.53</v>
      </c>
      <c r="I20" s="99"/>
      <c r="J20" s="99"/>
      <c r="K20" s="99"/>
      <c r="L20" s="99"/>
      <c r="M20" s="99"/>
      <c r="N20" s="99"/>
      <c r="O20" s="99"/>
      <c r="P20" s="103"/>
      <c r="Q20" s="101" t="s">
        <v>101</v>
      </c>
      <c r="R20" s="101" t="s">
        <v>99</v>
      </c>
      <c r="S20" s="101" t="s">
        <v>102</v>
      </c>
      <c r="T20" s="101" t="s">
        <v>102</v>
      </c>
      <c r="U20" s="99"/>
      <c r="V20" s="99">
        <f t="shared" si="9"/>
        <v>0.53</v>
      </c>
      <c r="W20" s="100">
        <v>0.53</v>
      </c>
      <c r="X20" s="99"/>
      <c r="Y20" s="99"/>
      <c r="Z20" s="99"/>
      <c r="AA20" s="99"/>
      <c r="AB20" s="99"/>
      <c r="AC20" s="99"/>
      <c r="AD20" s="99"/>
      <c r="AE20" s="96" t="s">
        <v>91</v>
      </c>
      <c r="AF20" s="101" t="s">
        <v>111</v>
      </c>
      <c r="AG20" s="101" t="s">
        <v>112</v>
      </c>
      <c r="AH20" s="101" t="s">
        <v>113</v>
      </c>
      <c r="AI20" s="101" t="s">
        <v>113</v>
      </c>
      <c r="AJ20" s="99"/>
      <c r="AK20" s="136">
        <f t="shared" si="8"/>
        <v>6.97</v>
      </c>
      <c r="AL20" s="137">
        <v>6.97</v>
      </c>
      <c r="AM20" s="99"/>
      <c r="AN20" s="99"/>
      <c r="AO20" s="99"/>
      <c r="AP20" s="99"/>
      <c r="AQ20" s="99"/>
      <c r="AR20" s="99"/>
      <c r="AS20" s="99"/>
      <c r="AT20" s="96"/>
      <c r="AU20" s="140"/>
      <c r="AV20" s="98"/>
      <c r="AW20" s="98"/>
      <c r="AX20" s="98"/>
      <c r="AY20" s="99"/>
      <c r="AZ20" s="99"/>
      <c r="BA20" s="99"/>
      <c r="BB20" s="99"/>
      <c r="BC20" s="99"/>
      <c r="BD20" s="99"/>
      <c r="BE20" s="99"/>
      <c r="BF20" s="99"/>
      <c r="BG20" s="99"/>
      <c r="BH20" s="99"/>
    </row>
    <row r="21" ht="48" spans="1:60">
      <c r="A21" s="103"/>
      <c r="B21" s="101" t="s">
        <v>111</v>
      </c>
      <c r="C21" s="101" t="s">
        <v>112</v>
      </c>
      <c r="D21" s="101" t="s">
        <v>113</v>
      </c>
      <c r="E21" s="101" t="s">
        <v>113</v>
      </c>
      <c r="F21" s="99"/>
      <c r="G21" s="99">
        <f t="shared" si="7"/>
        <v>6.97</v>
      </c>
      <c r="H21" s="100">
        <v>6.97</v>
      </c>
      <c r="I21" s="99"/>
      <c r="J21" s="99"/>
      <c r="K21" s="99"/>
      <c r="L21" s="99"/>
      <c r="M21" s="99"/>
      <c r="N21" s="99"/>
      <c r="O21" s="99"/>
      <c r="P21" s="103"/>
      <c r="Q21" s="101" t="s">
        <v>111</v>
      </c>
      <c r="R21" s="101" t="s">
        <v>112</v>
      </c>
      <c r="S21" s="101" t="s">
        <v>113</v>
      </c>
      <c r="T21" s="101" t="s">
        <v>113</v>
      </c>
      <c r="U21" s="99"/>
      <c r="V21" s="99">
        <f t="shared" si="9"/>
        <v>6.97</v>
      </c>
      <c r="W21" s="100">
        <v>6.97</v>
      </c>
      <c r="X21" s="99"/>
      <c r="Y21" s="99"/>
      <c r="Z21" s="99"/>
      <c r="AA21" s="99"/>
      <c r="AB21" s="99"/>
      <c r="AC21" s="99"/>
      <c r="AD21" s="99"/>
      <c r="AE21" s="96" t="s">
        <v>91</v>
      </c>
      <c r="AF21" s="101" t="s">
        <v>103</v>
      </c>
      <c r="AG21" s="101" t="s">
        <v>99</v>
      </c>
      <c r="AH21" s="101" t="s">
        <v>114</v>
      </c>
      <c r="AI21" s="101" t="s">
        <v>114</v>
      </c>
      <c r="AJ21" s="99"/>
      <c r="AK21" s="136">
        <f t="shared" si="8"/>
        <v>0.7</v>
      </c>
      <c r="AL21" s="137">
        <v>0.7</v>
      </c>
      <c r="AM21" s="99"/>
      <c r="AN21" s="99"/>
      <c r="AO21" s="99"/>
      <c r="AP21" s="99"/>
      <c r="AQ21" s="99"/>
      <c r="AR21" s="99"/>
      <c r="AS21" s="99"/>
      <c r="AT21" s="96"/>
      <c r="AU21" s="140"/>
      <c r="AV21" s="98"/>
      <c r="AW21" s="98"/>
      <c r="AX21" s="98"/>
      <c r="AY21" s="99"/>
      <c r="AZ21" s="99"/>
      <c r="BA21" s="99"/>
      <c r="BB21" s="99"/>
      <c r="BC21" s="99"/>
      <c r="BD21" s="99"/>
      <c r="BE21" s="99"/>
      <c r="BF21" s="99"/>
      <c r="BG21" s="99"/>
      <c r="BH21" s="99"/>
    </row>
    <row r="22" ht="48" spans="1:60">
      <c r="A22" s="103"/>
      <c r="B22" s="101" t="s">
        <v>103</v>
      </c>
      <c r="C22" s="101" t="s">
        <v>99</v>
      </c>
      <c r="D22" s="101" t="s">
        <v>114</v>
      </c>
      <c r="E22" s="101" t="s">
        <v>114</v>
      </c>
      <c r="F22" s="99"/>
      <c r="G22" s="99">
        <f t="shared" si="7"/>
        <v>0.7</v>
      </c>
      <c r="H22" s="100">
        <v>0.7</v>
      </c>
      <c r="I22" s="99"/>
      <c r="J22" s="99"/>
      <c r="K22" s="99"/>
      <c r="L22" s="99"/>
      <c r="M22" s="99"/>
      <c r="N22" s="99"/>
      <c r="O22" s="99"/>
      <c r="P22" s="103"/>
      <c r="Q22" s="101" t="s">
        <v>103</v>
      </c>
      <c r="R22" s="101" t="s">
        <v>99</v>
      </c>
      <c r="S22" s="101" t="s">
        <v>114</v>
      </c>
      <c r="T22" s="101" t="s">
        <v>114</v>
      </c>
      <c r="U22" s="99"/>
      <c r="V22" s="99">
        <f t="shared" si="9"/>
        <v>0.7</v>
      </c>
      <c r="W22" s="100">
        <v>0.7</v>
      </c>
      <c r="X22" s="99"/>
      <c r="Y22" s="99"/>
      <c r="Z22" s="99"/>
      <c r="AA22" s="99"/>
      <c r="AB22" s="99"/>
      <c r="AC22" s="99"/>
      <c r="AD22" s="99"/>
      <c r="AE22" s="96" t="s">
        <v>91</v>
      </c>
      <c r="AF22" s="101" t="s">
        <v>101</v>
      </c>
      <c r="AG22" s="101" t="s">
        <v>99</v>
      </c>
      <c r="AH22" s="101" t="s">
        <v>115</v>
      </c>
      <c r="AI22" s="101" t="s">
        <v>115</v>
      </c>
      <c r="AJ22" s="99"/>
      <c r="AK22" s="136">
        <f t="shared" si="8"/>
        <v>2</v>
      </c>
      <c r="AL22" s="137">
        <v>2</v>
      </c>
      <c r="AM22" s="99"/>
      <c r="AN22" s="99"/>
      <c r="AO22" s="99"/>
      <c r="AP22" s="99"/>
      <c r="AQ22" s="99"/>
      <c r="AR22" s="99"/>
      <c r="AS22" s="99"/>
      <c r="AT22" s="96"/>
      <c r="AU22" s="140"/>
      <c r="AV22" s="98"/>
      <c r="AW22" s="98"/>
      <c r="AX22" s="98"/>
      <c r="AY22" s="99"/>
      <c r="AZ22" s="99"/>
      <c r="BA22" s="99"/>
      <c r="BB22" s="99"/>
      <c r="BC22" s="99"/>
      <c r="BD22" s="99"/>
      <c r="BE22" s="99"/>
      <c r="BF22" s="99"/>
      <c r="BG22" s="99"/>
      <c r="BH22" s="99"/>
    </row>
    <row r="23" ht="48" spans="1:60">
      <c r="A23" s="103"/>
      <c r="B23" s="101" t="s">
        <v>101</v>
      </c>
      <c r="C23" s="101" t="s">
        <v>99</v>
      </c>
      <c r="D23" s="101" t="s">
        <v>115</v>
      </c>
      <c r="E23" s="101" t="s">
        <v>115</v>
      </c>
      <c r="F23" s="99"/>
      <c r="G23" s="99">
        <f t="shared" si="7"/>
        <v>2</v>
      </c>
      <c r="H23" s="100">
        <v>2</v>
      </c>
      <c r="I23" s="99"/>
      <c r="J23" s="99"/>
      <c r="K23" s="99"/>
      <c r="L23" s="99"/>
      <c r="M23" s="99"/>
      <c r="N23" s="99"/>
      <c r="O23" s="99"/>
      <c r="P23" s="103"/>
      <c r="Q23" s="101" t="s">
        <v>101</v>
      </c>
      <c r="R23" s="101" t="s">
        <v>99</v>
      </c>
      <c r="S23" s="101" t="s">
        <v>115</v>
      </c>
      <c r="T23" s="101" t="s">
        <v>115</v>
      </c>
      <c r="U23" s="99"/>
      <c r="V23" s="99">
        <f t="shared" si="9"/>
        <v>2</v>
      </c>
      <c r="W23" s="100">
        <v>2</v>
      </c>
      <c r="X23" s="99"/>
      <c r="Y23" s="99"/>
      <c r="Z23" s="99"/>
      <c r="AA23" s="99"/>
      <c r="AB23" s="99"/>
      <c r="AC23" s="99"/>
      <c r="AD23" s="99"/>
      <c r="AE23" s="96" t="s">
        <v>91</v>
      </c>
      <c r="AF23" s="101" t="s">
        <v>98</v>
      </c>
      <c r="AG23" s="101" t="s">
        <v>104</v>
      </c>
      <c r="AH23" s="101" t="s">
        <v>100</v>
      </c>
      <c r="AI23" s="101" t="s">
        <v>100</v>
      </c>
      <c r="AJ23" s="99"/>
      <c r="AK23" s="136">
        <f t="shared" si="8"/>
        <v>16.83</v>
      </c>
      <c r="AL23" s="137">
        <v>16.83</v>
      </c>
      <c r="AM23" s="99"/>
      <c r="AN23" s="99"/>
      <c r="AO23" s="99"/>
      <c r="AP23" s="99"/>
      <c r="AQ23" s="99"/>
      <c r="AR23" s="99"/>
      <c r="AS23" s="99"/>
      <c r="AT23" s="96"/>
      <c r="AU23" s="140"/>
      <c r="AV23" s="98"/>
      <c r="AW23" s="98"/>
      <c r="AX23" s="98"/>
      <c r="AY23" s="99"/>
      <c r="AZ23" s="99"/>
      <c r="BA23" s="99"/>
      <c r="BB23" s="99"/>
      <c r="BC23" s="99"/>
      <c r="BD23" s="99"/>
      <c r="BE23" s="99"/>
      <c r="BF23" s="99"/>
      <c r="BG23" s="99"/>
      <c r="BH23" s="99"/>
    </row>
    <row r="24" ht="48" spans="1:60">
      <c r="A24" s="103"/>
      <c r="B24" s="101" t="s">
        <v>98</v>
      </c>
      <c r="C24" s="101" t="s">
        <v>104</v>
      </c>
      <c r="D24" s="101" t="s">
        <v>100</v>
      </c>
      <c r="E24" s="101" t="s">
        <v>100</v>
      </c>
      <c r="F24" s="99"/>
      <c r="G24" s="99">
        <f t="shared" si="7"/>
        <v>16.83</v>
      </c>
      <c r="H24" s="100">
        <v>16.83</v>
      </c>
      <c r="I24" s="99"/>
      <c r="J24" s="99"/>
      <c r="K24" s="99"/>
      <c r="L24" s="99"/>
      <c r="M24" s="99"/>
      <c r="N24" s="99"/>
      <c r="O24" s="99"/>
      <c r="P24" s="103"/>
      <c r="Q24" s="101" t="s">
        <v>98</v>
      </c>
      <c r="R24" s="101" t="s">
        <v>104</v>
      </c>
      <c r="S24" s="101" t="s">
        <v>100</v>
      </c>
      <c r="T24" s="101" t="s">
        <v>100</v>
      </c>
      <c r="U24" s="99"/>
      <c r="V24" s="99">
        <f t="shared" si="9"/>
        <v>16.83</v>
      </c>
      <c r="W24" s="100">
        <v>16.83</v>
      </c>
      <c r="X24" s="99"/>
      <c r="Y24" s="99"/>
      <c r="Z24" s="99"/>
      <c r="AA24" s="99"/>
      <c r="AB24" s="99"/>
      <c r="AC24" s="99"/>
      <c r="AD24" s="99"/>
      <c r="AE24" s="96" t="s">
        <v>91</v>
      </c>
      <c r="AF24" s="101" t="s">
        <v>101</v>
      </c>
      <c r="AG24" s="101" t="s">
        <v>99</v>
      </c>
      <c r="AH24" s="101" t="s">
        <v>105</v>
      </c>
      <c r="AI24" s="101" t="s">
        <v>105</v>
      </c>
      <c r="AJ24" s="99"/>
      <c r="AK24" s="136">
        <f t="shared" si="8"/>
        <v>0.7</v>
      </c>
      <c r="AL24" s="137">
        <v>0.7</v>
      </c>
      <c r="AM24" s="99"/>
      <c r="AN24" s="99"/>
      <c r="AO24" s="99"/>
      <c r="AP24" s="99"/>
      <c r="AQ24" s="99"/>
      <c r="AR24" s="99"/>
      <c r="AS24" s="99"/>
      <c r="AT24" s="96"/>
      <c r="AU24" s="140"/>
      <c r="AV24" s="98"/>
      <c r="AW24" s="98"/>
      <c r="AX24" s="98"/>
      <c r="AY24" s="99"/>
      <c r="AZ24" s="99"/>
      <c r="BA24" s="99"/>
      <c r="BB24" s="99"/>
      <c r="BC24" s="99"/>
      <c r="BD24" s="99"/>
      <c r="BE24" s="99"/>
      <c r="BF24" s="99"/>
      <c r="BG24" s="99"/>
      <c r="BH24" s="99"/>
    </row>
    <row r="25" ht="48" spans="1:60">
      <c r="A25" s="103"/>
      <c r="B25" s="101" t="s">
        <v>101</v>
      </c>
      <c r="C25" s="101" t="s">
        <v>99</v>
      </c>
      <c r="D25" s="101" t="s">
        <v>105</v>
      </c>
      <c r="E25" s="101" t="s">
        <v>105</v>
      </c>
      <c r="F25" s="99"/>
      <c r="G25" s="99">
        <f t="shared" si="7"/>
        <v>0.7</v>
      </c>
      <c r="H25" s="100">
        <v>0.7</v>
      </c>
      <c r="I25" s="99"/>
      <c r="J25" s="99"/>
      <c r="K25" s="99"/>
      <c r="L25" s="99"/>
      <c r="M25" s="99"/>
      <c r="N25" s="99"/>
      <c r="O25" s="99"/>
      <c r="P25" s="103"/>
      <c r="Q25" s="101" t="s">
        <v>101</v>
      </c>
      <c r="R25" s="101" t="s">
        <v>99</v>
      </c>
      <c r="S25" s="101" t="s">
        <v>105</v>
      </c>
      <c r="T25" s="101" t="s">
        <v>105</v>
      </c>
      <c r="U25" s="99"/>
      <c r="V25" s="99">
        <f t="shared" si="9"/>
        <v>0.7</v>
      </c>
      <c r="W25" s="100">
        <v>0.7</v>
      </c>
      <c r="X25" s="99"/>
      <c r="Y25" s="99"/>
      <c r="Z25" s="99"/>
      <c r="AA25" s="99"/>
      <c r="AB25" s="99"/>
      <c r="AC25" s="99"/>
      <c r="AD25" s="99"/>
      <c r="AE25" s="96" t="s">
        <v>91</v>
      </c>
      <c r="AF25" s="101" t="s">
        <v>106</v>
      </c>
      <c r="AG25" s="101" t="s">
        <v>104</v>
      </c>
      <c r="AH25" s="101" t="s">
        <v>116</v>
      </c>
      <c r="AI25" s="101" t="s">
        <v>116</v>
      </c>
      <c r="AJ25" s="99"/>
      <c r="AK25" s="136">
        <f t="shared" si="8"/>
        <v>2.48</v>
      </c>
      <c r="AL25" s="137">
        <v>2.48</v>
      </c>
      <c r="AM25" s="99"/>
      <c r="AN25" s="99"/>
      <c r="AO25" s="99"/>
      <c r="AP25" s="99"/>
      <c r="AQ25" s="99"/>
      <c r="AR25" s="99"/>
      <c r="AS25" s="99"/>
      <c r="AT25" s="96"/>
      <c r="AU25" s="140"/>
      <c r="AV25" s="98"/>
      <c r="AW25" s="98"/>
      <c r="AX25" s="98"/>
      <c r="AY25" s="99"/>
      <c r="AZ25" s="99"/>
      <c r="BA25" s="99"/>
      <c r="BB25" s="99"/>
      <c r="BC25" s="99"/>
      <c r="BD25" s="99"/>
      <c r="BE25" s="99"/>
      <c r="BF25" s="99"/>
      <c r="BG25" s="99"/>
      <c r="BH25" s="99"/>
    </row>
    <row r="26" ht="48" spans="1:60">
      <c r="A26" s="103"/>
      <c r="B26" s="101" t="s">
        <v>106</v>
      </c>
      <c r="C26" s="101" t="s">
        <v>104</v>
      </c>
      <c r="D26" s="101" t="s">
        <v>116</v>
      </c>
      <c r="E26" s="101" t="s">
        <v>116</v>
      </c>
      <c r="F26" s="99"/>
      <c r="G26" s="99">
        <f t="shared" si="7"/>
        <v>2.48</v>
      </c>
      <c r="H26" s="100">
        <v>2.48</v>
      </c>
      <c r="I26" s="99"/>
      <c r="J26" s="99"/>
      <c r="K26" s="99"/>
      <c r="L26" s="99"/>
      <c r="M26" s="99"/>
      <c r="N26" s="99"/>
      <c r="O26" s="99"/>
      <c r="P26" s="103"/>
      <c r="Q26" s="101" t="s">
        <v>106</v>
      </c>
      <c r="R26" s="101" t="s">
        <v>104</v>
      </c>
      <c r="S26" s="101" t="s">
        <v>116</v>
      </c>
      <c r="T26" s="101" t="s">
        <v>116</v>
      </c>
      <c r="U26" s="99"/>
      <c r="V26" s="99">
        <f t="shared" si="9"/>
        <v>2.48</v>
      </c>
      <c r="W26" s="100">
        <v>2.48</v>
      </c>
      <c r="X26" s="99"/>
      <c r="Y26" s="99"/>
      <c r="Z26" s="99"/>
      <c r="AA26" s="99"/>
      <c r="AB26" s="99"/>
      <c r="AC26" s="99"/>
      <c r="AD26" s="99"/>
      <c r="AE26" s="96" t="s">
        <v>91</v>
      </c>
      <c r="AF26" s="101" t="s">
        <v>106</v>
      </c>
      <c r="AG26" s="101" t="s">
        <v>104</v>
      </c>
      <c r="AH26" s="101" t="s">
        <v>116</v>
      </c>
      <c r="AI26" s="101" t="s">
        <v>116</v>
      </c>
      <c r="AJ26" s="99"/>
      <c r="AK26" s="136">
        <f t="shared" si="8"/>
        <v>3.46</v>
      </c>
      <c r="AL26" s="137">
        <v>3.46</v>
      </c>
      <c r="AM26" s="99"/>
      <c r="AN26" s="99"/>
      <c r="AO26" s="99"/>
      <c r="AP26" s="99"/>
      <c r="AQ26" s="99"/>
      <c r="AR26" s="99"/>
      <c r="AS26" s="99"/>
      <c r="AT26" s="96"/>
      <c r="AU26" s="140"/>
      <c r="AV26" s="98"/>
      <c r="AW26" s="98"/>
      <c r="AX26" s="98"/>
      <c r="AY26" s="99"/>
      <c r="AZ26" s="99"/>
      <c r="BA26" s="99"/>
      <c r="BB26" s="99"/>
      <c r="BC26" s="99"/>
      <c r="BD26" s="99"/>
      <c r="BE26" s="99"/>
      <c r="BF26" s="99"/>
      <c r="BG26" s="99"/>
      <c r="BH26" s="99"/>
    </row>
    <row r="27" ht="60" spans="1:60">
      <c r="A27" s="103"/>
      <c r="B27" s="101" t="s">
        <v>106</v>
      </c>
      <c r="C27" s="101" t="s">
        <v>104</v>
      </c>
      <c r="D27" s="101" t="s">
        <v>116</v>
      </c>
      <c r="E27" s="101" t="s">
        <v>116</v>
      </c>
      <c r="F27" s="99"/>
      <c r="G27" s="99">
        <f t="shared" si="7"/>
        <v>3.46</v>
      </c>
      <c r="H27" s="100">
        <v>3.46</v>
      </c>
      <c r="I27" s="99"/>
      <c r="J27" s="99"/>
      <c r="K27" s="99"/>
      <c r="L27" s="99"/>
      <c r="M27" s="99"/>
      <c r="N27" s="99"/>
      <c r="O27" s="99"/>
      <c r="P27" s="103"/>
      <c r="Q27" s="101" t="s">
        <v>106</v>
      </c>
      <c r="R27" s="101" t="s">
        <v>104</v>
      </c>
      <c r="S27" s="101" t="s">
        <v>116</v>
      </c>
      <c r="T27" s="101" t="s">
        <v>116</v>
      </c>
      <c r="U27" s="99"/>
      <c r="V27" s="99">
        <f t="shared" si="9"/>
        <v>3.46</v>
      </c>
      <c r="W27" s="100">
        <v>3.46</v>
      </c>
      <c r="X27" s="99"/>
      <c r="Y27" s="99"/>
      <c r="Z27" s="99"/>
      <c r="AA27" s="99"/>
      <c r="AB27" s="99"/>
      <c r="AC27" s="99"/>
      <c r="AD27" s="99"/>
      <c r="AE27" s="96" t="s">
        <v>91</v>
      </c>
      <c r="AF27" s="101" t="s">
        <v>111</v>
      </c>
      <c r="AG27" s="101" t="s">
        <v>112</v>
      </c>
      <c r="AH27" s="101" t="s">
        <v>113</v>
      </c>
      <c r="AI27" s="101" t="s">
        <v>113</v>
      </c>
      <c r="AJ27" s="99"/>
      <c r="AK27" s="136">
        <f t="shared" si="8"/>
        <v>7.08</v>
      </c>
      <c r="AL27" s="137">
        <v>7.08</v>
      </c>
      <c r="AM27" s="99"/>
      <c r="AN27" s="99"/>
      <c r="AO27" s="99"/>
      <c r="AP27" s="99"/>
      <c r="AQ27" s="99"/>
      <c r="AR27" s="99"/>
      <c r="AS27" s="99"/>
      <c r="AT27" s="96"/>
      <c r="AU27" s="140"/>
      <c r="AV27" s="98"/>
      <c r="AW27" s="98"/>
      <c r="AX27" s="98"/>
      <c r="AY27" s="99"/>
      <c r="AZ27" s="99"/>
      <c r="BA27" s="99"/>
      <c r="BB27" s="99"/>
      <c r="BC27" s="99"/>
      <c r="BD27" s="99"/>
      <c r="BE27" s="99"/>
      <c r="BF27" s="99"/>
      <c r="BG27" s="99"/>
      <c r="BH27" s="99"/>
    </row>
    <row r="28" ht="48" spans="1:60">
      <c r="A28" s="103"/>
      <c r="B28" s="101" t="s">
        <v>111</v>
      </c>
      <c r="C28" s="101" t="s">
        <v>112</v>
      </c>
      <c r="D28" s="101" t="s">
        <v>113</v>
      </c>
      <c r="E28" s="101" t="s">
        <v>113</v>
      </c>
      <c r="F28" s="99"/>
      <c r="G28" s="99">
        <f t="shared" si="7"/>
        <v>7.08</v>
      </c>
      <c r="H28" s="100">
        <v>7.08</v>
      </c>
      <c r="I28" s="99"/>
      <c r="J28" s="99"/>
      <c r="K28" s="99"/>
      <c r="L28" s="99"/>
      <c r="M28" s="99"/>
      <c r="N28" s="99"/>
      <c r="O28" s="99"/>
      <c r="P28" s="103"/>
      <c r="Q28" s="101" t="s">
        <v>111</v>
      </c>
      <c r="R28" s="101" t="s">
        <v>112</v>
      </c>
      <c r="S28" s="101" t="s">
        <v>113</v>
      </c>
      <c r="T28" s="101" t="s">
        <v>113</v>
      </c>
      <c r="U28" s="99"/>
      <c r="V28" s="99">
        <f t="shared" si="9"/>
        <v>7.08</v>
      </c>
      <c r="W28" s="100">
        <v>7.08</v>
      </c>
      <c r="X28" s="99"/>
      <c r="Y28" s="99"/>
      <c r="Z28" s="99"/>
      <c r="AA28" s="99"/>
      <c r="AB28" s="99"/>
      <c r="AC28" s="99"/>
      <c r="AD28" s="99"/>
      <c r="AE28" s="96" t="s">
        <v>91</v>
      </c>
      <c r="AF28" s="101" t="s">
        <v>106</v>
      </c>
      <c r="AG28" s="101" t="s">
        <v>99</v>
      </c>
      <c r="AH28" s="101" t="s">
        <v>116</v>
      </c>
      <c r="AI28" s="101" t="s">
        <v>116</v>
      </c>
      <c r="AJ28" s="99"/>
      <c r="AK28" s="136">
        <f t="shared" si="8"/>
        <v>2.44</v>
      </c>
      <c r="AL28" s="137">
        <v>2.44</v>
      </c>
      <c r="AM28" s="99"/>
      <c r="AN28" s="99"/>
      <c r="AO28" s="99"/>
      <c r="AP28" s="99"/>
      <c r="AQ28" s="99"/>
      <c r="AR28" s="99"/>
      <c r="AS28" s="99"/>
      <c r="AT28" s="96"/>
      <c r="AU28" s="140"/>
      <c r="AV28" s="98"/>
      <c r="AW28" s="98"/>
      <c r="AX28" s="98"/>
      <c r="AY28" s="99"/>
      <c r="AZ28" s="99"/>
      <c r="BA28" s="99"/>
      <c r="BB28" s="99"/>
      <c r="BC28" s="99"/>
      <c r="BD28" s="99"/>
      <c r="BE28" s="99"/>
      <c r="BF28" s="99"/>
      <c r="BG28" s="99"/>
      <c r="BH28" s="99"/>
    </row>
    <row r="29" ht="48" spans="1:60">
      <c r="A29" s="103"/>
      <c r="B29" s="101" t="s">
        <v>106</v>
      </c>
      <c r="C29" s="101" t="s">
        <v>99</v>
      </c>
      <c r="D29" s="101" t="s">
        <v>116</v>
      </c>
      <c r="E29" s="101" t="s">
        <v>116</v>
      </c>
      <c r="F29" s="99"/>
      <c r="G29" s="99">
        <f t="shared" si="7"/>
        <v>2.44</v>
      </c>
      <c r="H29" s="100">
        <v>2.44</v>
      </c>
      <c r="I29" s="99"/>
      <c r="J29" s="99"/>
      <c r="K29" s="99"/>
      <c r="L29" s="99"/>
      <c r="M29" s="99"/>
      <c r="N29" s="99"/>
      <c r="O29" s="99"/>
      <c r="P29" s="103"/>
      <c r="Q29" s="101" t="s">
        <v>106</v>
      </c>
      <c r="R29" s="101" t="s">
        <v>99</v>
      </c>
      <c r="S29" s="101" t="s">
        <v>116</v>
      </c>
      <c r="T29" s="101" t="s">
        <v>116</v>
      </c>
      <c r="U29" s="99"/>
      <c r="V29" s="99">
        <f t="shared" si="9"/>
        <v>2.44</v>
      </c>
      <c r="W29" s="100">
        <v>2.44</v>
      </c>
      <c r="X29" s="99"/>
      <c r="Y29" s="99"/>
      <c r="Z29" s="99"/>
      <c r="AA29" s="99"/>
      <c r="AB29" s="99"/>
      <c r="AC29" s="99"/>
      <c r="AD29" s="99"/>
      <c r="AE29" s="96" t="s">
        <v>91</v>
      </c>
      <c r="AF29" s="101" t="s">
        <v>101</v>
      </c>
      <c r="AG29" s="101" t="s">
        <v>99</v>
      </c>
      <c r="AH29" s="101" t="s">
        <v>117</v>
      </c>
      <c r="AI29" s="101" t="s">
        <v>117</v>
      </c>
      <c r="AJ29" s="99"/>
      <c r="AK29" s="136">
        <f t="shared" si="8"/>
        <v>2.5</v>
      </c>
      <c r="AL29" s="137">
        <v>2.5</v>
      </c>
      <c r="AM29" s="99"/>
      <c r="AN29" s="99"/>
      <c r="AO29" s="99"/>
      <c r="AP29" s="99"/>
      <c r="AQ29" s="99"/>
      <c r="AR29" s="99"/>
      <c r="AS29" s="99"/>
      <c r="AT29" s="96"/>
      <c r="AU29" s="98"/>
      <c r="AV29" s="98"/>
      <c r="AW29" s="98"/>
      <c r="AX29" s="98"/>
      <c r="AY29" s="99"/>
      <c r="AZ29" s="99"/>
      <c r="BA29" s="99"/>
      <c r="BB29" s="99"/>
      <c r="BC29" s="99"/>
      <c r="BD29" s="99"/>
      <c r="BE29" s="99"/>
      <c r="BF29" s="99"/>
      <c r="BG29" s="99"/>
      <c r="BH29" s="99"/>
    </row>
    <row r="30" ht="48" spans="1:60">
      <c r="A30" s="103"/>
      <c r="B30" s="101" t="s">
        <v>101</v>
      </c>
      <c r="C30" s="101" t="s">
        <v>99</v>
      </c>
      <c r="D30" s="101" t="s">
        <v>117</v>
      </c>
      <c r="E30" s="101" t="s">
        <v>117</v>
      </c>
      <c r="F30" s="99"/>
      <c r="G30" s="99">
        <f t="shared" si="7"/>
        <v>2.5</v>
      </c>
      <c r="H30" s="100">
        <v>2.5</v>
      </c>
      <c r="I30" s="99"/>
      <c r="J30" s="99"/>
      <c r="K30" s="99"/>
      <c r="L30" s="99"/>
      <c r="M30" s="99"/>
      <c r="N30" s="99"/>
      <c r="O30" s="99"/>
      <c r="P30" s="103"/>
      <c r="Q30" s="101" t="s">
        <v>101</v>
      </c>
      <c r="R30" s="101" t="s">
        <v>99</v>
      </c>
      <c r="S30" s="101" t="s">
        <v>117</v>
      </c>
      <c r="T30" s="101" t="s">
        <v>117</v>
      </c>
      <c r="U30" s="99"/>
      <c r="V30" s="99">
        <f t="shared" si="9"/>
        <v>2.5</v>
      </c>
      <c r="W30" s="100">
        <v>2.5</v>
      </c>
      <c r="X30" s="99"/>
      <c r="Y30" s="99"/>
      <c r="Z30" s="99"/>
      <c r="AA30" s="99"/>
      <c r="AB30" s="99"/>
      <c r="AC30" s="99"/>
      <c r="AD30" s="99"/>
      <c r="AE30" s="96" t="s">
        <v>91</v>
      </c>
      <c r="AF30" s="101" t="s">
        <v>106</v>
      </c>
      <c r="AG30" s="101" t="s">
        <v>99</v>
      </c>
      <c r="AH30" s="101" t="s">
        <v>118</v>
      </c>
      <c r="AI30" s="101" t="s">
        <v>118</v>
      </c>
      <c r="AJ30" s="99"/>
      <c r="AK30" s="136">
        <f t="shared" si="8"/>
        <v>0.28</v>
      </c>
      <c r="AL30" s="137">
        <v>0.28</v>
      </c>
      <c r="AM30" s="99"/>
      <c r="AN30" s="99"/>
      <c r="AO30" s="99"/>
      <c r="AP30" s="99"/>
      <c r="AQ30" s="99"/>
      <c r="AR30" s="99"/>
      <c r="AS30" s="99"/>
      <c r="AT30" s="96"/>
      <c r="AU30" s="98"/>
      <c r="AV30" s="98"/>
      <c r="AW30" s="98"/>
      <c r="AX30" s="98"/>
      <c r="AY30" s="99"/>
      <c r="AZ30" s="99"/>
      <c r="BA30" s="99"/>
      <c r="BB30" s="99"/>
      <c r="BC30" s="99"/>
      <c r="BD30" s="99"/>
      <c r="BE30" s="99"/>
      <c r="BF30" s="99"/>
      <c r="BG30" s="99"/>
      <c r="BH30" s="99"/>
    </row>
    <row r="31" ht="48" spans="1:60">
      <c r="A31" s="103"/>
      <c r="B31" s="101" t="s">
        <v>106</v>
      </c>
      <c r="C31" s="101" t="s">
        <v>99</v>
      </c>
      <c r="D31" s="101" t="s">
        <v>118</v>
      </c>
      <c r="E31" s="101" t="s">
        <v>118</v>
      </c>
      <c r="F31" s="99"/>
      <c r="G31" s="99">
        <f t="shared" si="7"/>
        <v>0.28</v>
      </c>
      <c r="H31" s="100">
        <v>0.28</v>
      </c>
      <c r="I31" s="99"/>
      <c r="J31" s="99"/>
      <c r="K31" s="99"/>
      <c r="L31" s="99"/>
      <c r="M31" s="99"/>
      <c r="N31" s="99"/>
      <c r="O31" s="99"/>
      <c r="P31" s="103"/>
      <c r="Q31" s="101" t="s">
        <v>106</v>
      </c>
      <c r="R31" s="101" t="s">
        <v>99</v>
      </c>
      <c r="S31" s="101" t="s">
        <v>118</v>
      </c>
      <c r="T31" s="101" t="s">
        <v>118</v>
      </c>
      <c r="U31" s="99"/>
      <c r="V31" s="99">
        <f t="shared" si="9"/>
        <v>0.28</v>
      </c>
      <c r="W31" s="100">
        <v>0.28</v>
      </c>
      <c r="X31" s="99"/>
      <c r="Y31" s="99"/>
      <c r="Z31" s="99"/>
      <c r="AA31" s="99"/>
      <c r="AB31" s="99"/>
      <c r="AC31" s="99"/>
      <c r="AD31" s="99"/>
      <c r="AE31" s="96" t="s">
        <v>91</v>
      </c>
      <c r="AF31" s="101" t="s">
        <v>101</v>
      </c>
      <c r="AG31" s="101" t="s">
        <v>104</v>
      </c>
      <c r="AH31" s="101" t="s">
        <v>114</v>
      </c>
      <c r="AI31" s="101" t="s">
        <v>114</v>
      </c>
      <c r="AJ31" s="99"/>
      <c r="AK31" s="136">
        <f t="shared" si="8"/>
        <v>0.71</v>
      </c>
      <c r="AL31" s="137">
        <v>0.71</v>
      </c>
      <c r="AM31" s="99"/>
      <c r="AN31" s="99"/>
      <c r="AO31" s="99"/>
      <c r="AP31" s="99"/>
      <c r="AQ31" s="99"/>
      <c r="AR31" s="99"/>
      <c r="AS31" s="99"/>
      <c r="AT31" s="96"/>
      <c r="AU31" s="98"/>
      <c r="AV31" s="98"/>
      <c r="AW31" s="98"/>
      <c r="AX31" s="98"/>
      <c r="AY31" s="99"/>
      <c r="AZ31" s="99"/>
      <c r="BA31" s="99"/>
      <c r="BB31" s="99"/>
      <c r="BC31" s="99"/>
      <c r="BD31" s="99"/>
      <c r="BE31" s="99"/>
      <c r="BF31" s="99"/>
      <c r="BG31" s="99"/>
      <c r="BH31" s="99"/>
    </row>
    <row r="32" ht="48" spans="1:60">
      <c r="A32" s="103"/>
      <c r="B32" s="101" t="s">
        <v>101</v>
      </c>
      <c r="C32" s="101" t="s">
        <v>104</v>
      </c>
      <c r="D32" s="101" t="s">
        <v>114</v>
      </c>
      <c r="E32" s="101" t="s">
        <v>114</v>
      </c>
      <c r="F32" s="99"/>
      <c r="G32" s="99">
        <f t="shared" si="7"/>
        <v>0.71</v>
      </c>
      <c r="H32" s="100">
        <v>0.71</v>
      </c>
      <c r="I32" s="99"/>
      <c r="J32" s="99"/>
      <c r="K32" s="99"/>
      <c r="L32" s="99"/>
      <c r="M32" s="99"/>
      <c r="N32" s="99"/>
      <c r="O32" s="99"/>
      <c r="P32" s="103"/>
      <c r="Q32" s="101" t="s">
        <v>101</v>
      </c>
      <c r="R32" s="101" t="s">
        <v>104</v>
      </c>
      <c r="S32" s="101" t="s">
        <v>114</v>
      </c>
      <c r="T32" s="101" t="s">
        <v>114</v>
      </c>
      <c r="U32" s="99"/>
      <c r="V32" s="99">
        <f t="shared" si="9"/>
        <v>0.71</v>
      </c>
      <c r="W32" s="100">
        <v>0.71</v>
      </c>
      <c r="X32" s="99"/>
      <c r="Y32" s="99"/>
      <c r="Z32" s="99"/>
      <c r="AA32" s="99"/>
      <c r="AB32" s="99"/>
      <c r="AC32" s="99"/>
      <c r="AD32" s="99"/>
      <c r="AE32" s="96" t="s">
        <v>91</v>
      </c>
      <c r="AF32" s="101" t="s">
        <v>119</v>
      </c>
      <c r="AG32" s="101" t="s">
        <v>120</v>
      </c>
      <c r="AH32" s="98" t="s">
        <v>121</v>
      </c>
      <c r="AI32" s="98" t="s">
        <v>121</v>
      </c>
      <c r="AJ32" s="99"/>
      <c r="AK32" s="136">
        <f t="shared" si="8"/>
        <v>144</v>
      </c>
      <c r="AL32" s="136">
        <v>144</v>
      </c>
      <c r="AM32" s="99"/>
      <c r="AN32" s="99"/>
      <c r="AO32" s="99"/>
      <c r="AP32" s="99"/>
      <c r="AQ32" s="99"/>
      <c r="AR32" s="99"/>
      <c r="AS32" s="99"/>
      <c r="AT32" s="96"/>
      <c r="AU32" s="98"/>
      <c r="AV32" s="98"/>
      <c r="AW32" s="98"/>
      <c r="AX32" s="98"/>
      <c r="AY32" s="99"/>
      <c r="AZ32" s="99"/>
      <c r="BA32" s="99"/>
      <c r="BB32" s="99"/>
      <c r="BC32" s="99"/>
      <c r="BD32" s="99"/>
      <c r="BE32" s="99"/>
      <c r="BF32" s="99"/>
      <c r="BG32" s="99"/>
      <c r="BH32" s="99"/>
    </row>
    <row r="33" ht="36" spans="1:60">
      <c r="A33" s="102" t="s">
        <v>97</v>
      </c>
      <c r="B33" s="101" t="s">
        <v>119</v>
      </c>
      <c r="C33" s="101" t="s">
        <v>120</v>
      </c>
      <c r="D33" s="98" t="s">
        <v>121</v>
      </c>
      <c r="E33" s="98" t="s">
        <v>121</v>
      </c>
      <c r="F33" s="99"/>
      <c r="G33" s="99">
        <f t="shared" si="7"/>
        <v>144</v>
      </c>
      <c r="H33" s="99">
        <v>144</v>
      </c>
      <c r="I33" s="99"/>
      <c r="J33" s="99"/>
      <c r="K33" s="99"/>
      <c r="L33" s="99"/>
      <c r="M33" s="99"/>
      <c r="N33" s="99"/>
      <c r="O33" s="99"/>
      <c r="P33" s="102" t="s">
        <v>97</v>
      </c>
      <c r="Q33" s="101" t="s">
        <v>119</v>
      </c>
      <c r="R33" s="101" t="s">
        <v>120</v>
      </c>
      <c r="S33" s="98" t="s">
        <v>121</v>
      </c>
      <c r="T33" s="98" t="s">
        <v>121</v>
      </c>
      <c r="U33" s="99"/>
      <c r="V33" s="99">
        <f t="shared" si="9"/>
        <v>144</v>
      </c>
      <c r="W33" s="99">
        <v>144</v>
      </c>
      <c r="X33" s="99"/>
      <c r="Y33" s="99"/>
      <c r="Z33" s="99"/>
      <c r="AA33" s="99"/>
      <c r="AB33" s="99"/>
      <c r="AC33" s="99"/>
      <c r="AD33" s="99"/>
      <c r="AE33" s="103"/>
      <c r="AF33" s="98"/>
      <c r="AG33" s="98"/>
      <c r="AH33" s="98"/>
      <c r="AI33" s="98"/>
      <c r="AJ33" s="99"/>
      <c r="AK33" s="136"/>
      <c r="AL33" s="136"/>
      <c r="AM33" s="99"/>
      <c r="AN33" s="99"/>
      <c r="AO33" s="99"/>
      <c r="AP33" s="99"/>
      <c r="AQ33" s="99"/>
      <c r="AR33" s="99"/>
      <c r="AS33" s="99"/>
      <c r="AT33" s="96"/>
      <c r="AU33" s="98"/>
      <c r="AV33" s="98"/>
      <c r="AW33" s="98"/>
      <c r="AX33" s="98"/>
      <c r="AY33" s="99"/>
      <c r="AZ33" s="99"/>
      <c r="BA33" s="99"/>
      <c r="BB33" s="99"/>
      <c r="BC33" s="99"/>
      <c r="BD33" s="99"/>
      <c r="BE33" s="99"/>
      <c r="BF33" s="99"/>
      <c r="BG33" s="99"/>
      <c r="BH33" s="99"/>
    </row>
    <row r="34" ht="12.75" spans="1:60">
      <c r="A34" s="103"/>
      <c r="B34" s="98"/>
      <c r="C34" s="98"/>
      <c r="D34" s="98"/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3"/>
      <c r="Q34" s="98"/>
      <c r="R34" s="98"/>
      <c r="S34" s="98"/>
      <c r="T34" s="98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103"/>
      <c r="AF34" s="98"/>
      <c r="AG34" s="98"/>
      <c r="AH34" s="98"/>
      <c r="AI34" s="98"/>
      <c r="AJ34" s="99"/>
      <c r="AK34" s="136"/>
      <c r="AL34" s="136"/>
      <c r="AM34" s="99"/>
      <c r="AN34" s="99"/>
      <c r="AO34" s="99"/>
      <c r="AP34" s="99"/>
      <c r="AQ34" s="99"/>
      <c r="AR34" s="99"/>
      <c r="AS34" s="99"/>
      <c r="AT34" s="96"/>
      <c r="AU34" s="98"/>
      <c r="AV34" s="98"/>
      <c r="AW34" s="98"/>
      <c r="AX34" s="98"/>
      <c r="AY34" s="99"/>
      <c r="AZ34" s="99"/>
      <c r="BA34" s="99"/>
      <c r="BB34" s="99"/>
      <c r="BC34" s="99"/>
      <c r="BD34" s="99"/>
      <c r="BE34" s="99"/>
      <c r="BF34" s="99"/>
      <c r="BG34" s="99"/>
      <c r="BH34" s="99"/>
    </row>
    <row r="35" ht="12.75" spans="1:60">
      <c r="A35" s="103"/>
      <c r="B35" s="98"/>
      <c r="C35" s="98"/>
      <c r="D35" s="98"/>
      <c r="E35" s="98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03"/>
      <c r="Q35" s="98"/>
      <c r="R35" s="98"/>
      <c r="S35" s="98"/>
      <c r="T35" s="98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103"/>
      <c r="AF35" s="98"/>
      <c r="AG35" s="98"/>
      <c r="AH35" s="98"/>
      <c r="AI35" s="98"/>
      <c r="AJ35" s="99"/>
      <c r="AK35" s="136"/>
      <c r="AL35" s="136"/>
      <c r="AM35" s="99"/>
      <c r="AN35" s="99"/>
      <c r="AO35" s="99"/>
      <c r="AP35" s="99"/>
      <c r="AQ35" s="99"/>
      <c r="AR35" s="99"/>
      <c r="AS35" s="99"/>
      <c r="AT35" s="96"/>
      <c r="AU35" s="98"/>
      <c r="AV35" s="98"/>
      <c r="AW35" s="98"/>
      <c r="AX35" s="98"/>
      <c r="AY35" s="99"/>
      <c r="AZ35" s="99"/>
      <c r="BA35" s="99"/>
      <c r="BB35" s="99"/>
      <c r="BC35" s="99"/>
      <c r="BD35" s="99"/>
      <c r="BE35" s="99"/>
      <c r="BF35" s="99"/>
      <c r="BG35" s="99"/>
      <c r="BH35" s="99"/>
    </row>
    <row r="36" ht="12.75" spans="1:60">
      <c r="A36" s="103"/>
      <c r="B36" s="98"/>
      <c r="C36" s="98"/>
      <c r="D36" s="98"/>
      <c r="E36" s="98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103"/>
      <c r="Q36" s="98"/>
      <c r="R36" s="98"/>
      <c r="S36" s="98"/>
      <c r="T36" s="98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103"/>
      <c r="AF36" s="98"/>
      <c r="AG36" s="98"/>
      <c r="AH36" s="98"/>
      <c r="AI36" s="98"/>
      <c r="AJ36" s="99"/>
      <c r="AK36" s="136"/>
      <c r="AL36" s="136"/>
      <c r="AM36" s="99"/>
      <c r="AN36" s="99"/>
      <c r="AO36" s="99"/>
      <c r="AP36" s="99"/>
      <c r="AQ36" s="99"/>
      <c r="AR36" s="99"/>
      <c r="AS36" s="99"/>
      <c r="AT36" s="96"/>
      <c r="AU36" s="98"/>
      <c r="AV36" s="98"/>
      <c r="AW36" s="98"/>
      <c r="AX36" s="98"/>
      <c r="AY36" s="99"/>
      <c r="AZ36" s="99"/>
      <c r="BA36" s="99"/>
      <c r="BB36" s="99"/>
      <c r="BC36" s="99"/>
      <c r="BD36" s="99"/>
      <c r="BE36" s="99"/>
      <c r="BF36" s="99"/>
      <c r="BG36" s="99"/>
      <c r="BH36" s="99"/>
    </row>
    <row r="37" ht="12.75" spans="1:60">
      <c r="A37" s="103"/>
      <c r="B37" s="98"/>
      <c r="C37" s="98"/>
      <c r="D37" s="98"/>
      <c r="E37" s="98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103"/>
      <c r="Q37" s="98"/>
      <c r="R37" s="98"/>
      <c r="S37" s="98"/>
      <c r="T37" s="98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103"/>
      <c r="AF37" s="98"/>
      <c r="AG37" s="98"/>
      <c r="AH37" s="98"/>
      <c r="AI37" s="98"/>
      <c r="AJ37" s="99"/>
      <c r="AK37" s="136"/>
      <c r="AL37" s="136"/>
      <c r="AM37" s="99"/>
      <c r="AN37" s="99"/>
      <c r="AO37" s="99"/>
      <c r="AP37" s="99"/>
      <c r="AQ37" s="99"/>
      <c r="AR37" s="99"/>
      <c r="AS37" s="99"/>
      <c r="AT37" s="96"/>
      <c r="AU37" s="98"/>
      <c r="AV37" s="98"/>
      <c r="AW37" s="98"/>
      <c r="AX37" s="98"/>
      <c r="AY37" s="99"/>
      <c r="AZ37" s="99"/>
      <c r="BA37" s="99"/>
      <c r="BB37" s="99"/>
      <c r="BC37" s="99"/>
      <c r="BD37" s="99"/>
      <c r="BE37" s="99"/>
      <c r="BF37" s="99"/>
      <c r="BG37" s="99"/>
      <c r="BH37" s="99"/>
    </row>
    <row r="38" ht="12.75" spans="1:60">
      <c r="A38" s="103"/>
      <c r="B38" s="98"/>
      <c r="C38" s="98"/>
      <c r="D38" s="98"/>
      <c r="E38" s="9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103"/>
      <c r="Q38" s="98"/>
      <c r="R38" s="98"/>
      <c r="S38" s="98"/>
      <c r="T38" s="98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103"/>
      <c r="AF38" s="98"/>
      <c r="AG38" s="98"/>
      <c r="AH38" s="98"/>
      <c r="AI38" s="98"/>
      <c r="AJ38" s="99"/>
      <c r="AK38" s="136"/>
      <c r="AL38" s="136"/>
      <c r="AM38" s="99"/>
      <c r="AN38" s="99"/>
      <c r="AO38" s="99"/>
      <c r="AP38" s="99"/>
      <c r="AQ38" s="99"/>
      <c r="AR38" s="99"/>
      <c r="AS38" s="99"/>
      <c r="AT38" s="96"/>
      <c r="AU38" s="98"/>
      <c r="AV38" s="98"/>
      <c r="AW38" s="98"/>
      <c r="AX38" s="98"/>
      <c r="AY38" s="99"/>
      <c r="AZ38" s="99"/>
      <c r="BA38" s="99"/>
      <c r="BB38" s="99"/>
      <c r="BC38" s="99"/>
      <c r="BD38" s="99"/>
      <c r="BE38" s="99"/>
      <c r="BF38" s="99"/>
      <c r="BG38" s="99"/>
      <c r="BH38" s="99"/>
    </row>
    <row r="39" ht="12.75" spans="1:60">
      <c r="A39" s="103"/>
      <c r="B39" s="98"/>
      <c r="C39" s="98"/>
      <c r="D39" s="98"/>
      <c r="E39" s="98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103"/>
      <c r="Q39" s="98"/>
      <c r="R39" s="98"/>
      <c r="S39" s="98"/>
      <c r="T39" s="98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103"/>
      <c r="AF39" s="98"/>
      <c r="AG39" s="98"/>
      <c r="AH39" s="98"/>
      <c r="AI39" s="98"/>
      <c r="AJ39" s="99"/>
      <c r="AK39" s="136"/>
      <c r="AL39" s="136"/>
      <c r="AM39" s="99"/>
      <c r="AN39" s="99"/>
      <c r="AO39" s="99"/>
      <c r="AP39" s="99"/>
      <c r="AQ39" s="99"/>
      <c r="AR39" s="99"/>
      <c r="AS39" s="99"/>
      <c r="AT39" s="96"/>
      <c r="AU39" s="98"/>
      <c r="AV39" s="98"/>
      <c r="AW39" s="98"/>
      <c r="AX39" s="98"/>
      <c r="AY39" s="99"/>
      <c r="AZ39" s="99"/>
      <c r="BA39" s="99"/>
      <c r="BB39" s="99"/>
      <c r="BC39" s="99"/>
      <c r="BD39" s="99"/>
      <c r="BE39" s="99"/>
      <c r="BF39" s="99"/>
      <c r="BG39" s="99"/>
      <c r="BH39" s="99"/>
    </row>
    <row r="40" ht="12.75" spans="1:60">
      <c r="A40" s="103"/>
      <c r="B40" s="98"/>
      <c r="C40" s="98"/>
      <c r="D40" s="98"/>
      <c r="E40" s="98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3"/>
      <c r="Q40" s="98"/>
      <c r="R40" s="98"/>
      <c r="S40" s="98"/>
      <c r="T40" s="98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103"/>
      <c r="AF40" s="98"/>
      <c r="AG40" s="98"/>
      <c r="AH40" s="98"/>
      <c r="AI40" s="98"/>
      <c r="AJ40" s="99"/>
      <c r="AK40" s="136"/>
      <c r="AL40" s="136"/>
      <c r="AM40" s="99"/>
      <c r="AN40" s="99"/>
      <c r="AO40" s="99"/>
      <c r="AP40" s="99"/>
      <c r="AQ40" s="99"/>
      <c r="AR40" s="99"/>
      <c r="AS40" s="99"/>
      <c r="AT40" s="96"/>
      <c r="AU40" s="98"/>
      <c r="AV40" s="98"/>
      <c r="AW40" s="98"/>
      <c r="AX40" s="98"/>
      <c r="AY40" s="99"/>
      <c r="AZ40" s="99"/>
      <c r="BA40" s="99"/>
      <c r="BB40" s="99"/>
      <c r="BC40" s="99"/>
      <c r="BD40" s="99"/>
      <c r="BE40" s="99"/>
      <c r="BF40" s="99"/>
      <c r="BG40" s="99"/>
      <c r="BH40" s="99"/>
    </row>
    <row r="41" ht="12.75" spans="1:60">
      <c r="A41" s="103"/>
      <c r="B41" s="98"/>
      <c r="C41" s="98"/>
      <c r="D41" s="98"/>
      <c r="E41" s="98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103"/>
      <c r="Q41" s="98"/>
      <c r="R41" s="98"/>
      <c r="S41" s="98"/>
      <c r="T41" s="98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3"/>
      <c r="AF41" s="98"/>
      <c r="AG41" s="98"/>
      <c r="AH41" s="98"/>
      <c r="AI41" s="98"/>
      <c r="AJ41" s="99"/>
      <c r="AK41" s="136"/>
      <c r="AL41" s="136"/>
      <c r="AM41" s="99"/>
      <c r="AN41" s="99"/>
      <c r="AO41" s="99"/>
      <c r="AP41" s="99"/>
      <c r="AQ41" s="99"/>
      <c r="AR41" s="99"/>
      <c r="AS41" s="99"/>
      <c r="AT41" s="96"/>
      <c r="AU41" s="98"/>
      <c r="AV41" s="98"/>
      <c r="AW41" s="98"/>
      <c r="AX41" s="98"/>
      <c r="AY41" s="99"/>
      <c r="AZ41" s="99"/>
      <c r="BA41" s="99"/>
      <c r="BB41" s="99"/>
      <c r="BC41" s="99"/>
      <c r="BD41" s="99"/>
      <c r="BE41" s="99"/>
      <c r="BF41" s="99"/>
      <c r="BG41" s="99"/>
      <c r="BH41" s="99"/>
    </row>
    <row r="42" ht="12.75" spans="1:60">
      <c r="A42" s="103"/>
      <c r="B42" s="98"/>
      <c r="C42" s="98"/>
      <c r="D42" s="98"/>
      <c r="E42" s="98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103"/>
      <c r="Q42" s="98"/>
      <c r="R42" s="98"/>
      <c r="S42" s="98"/>
      <c r="T42" s="98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103"/>
      <c r="AF42" s="98"/>
      <c r="AG42" s="98"/>
      <c r="AH42" s="98"/>
      <c r="AI42" s="98"/>
      <c r="AJ42" s="99"/>
      <c r="AK42" s="136"/>
      <c r="AL42" s="136"/>
      <c r="AM42" s="99"/>
      <c r="AN42" s="99"/>
      <c r="AO42" s="99"/>
      <c r="AP42" s="99"/>
      <c r="AQ42" s="99"/>
      <c r="AR42" s="99"/>
      <c r="AS42" s="99"/>
      <c r="AT42" s="96"/>
      <c r="AU42" s="98"/>
      <c r="AV42" s="98"/>
      <c r="AW42" s="98"/>
      <c r="AX42" s="98"/>
      <c r="AY42" s="99"/>
      <c r="AZ42" s="99"/>
      <c r="BA42" s="99"/>
      <c r="BB42" s="99"/>
      <c r="BC42" s="99"/>
      <c r="BD42" s="99"/>
      <c r="BE42" s="99"/>
      <c r="BF42" s="99"/>
      <c r="BG42" s="99"/>
      <c r="BH42" s="99"/>
    </row>
    <row r="43" ht="12.75" spans="1:60">
      <c r="A43" s="103"/>
      <c r="B43" s="98"/>
      <c r="C43" s="98"/>
      <c r="D43" s="98"/>
      <c r="E43" s="98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3"/>
      <c r="Q43" s="98"/>
      <c r="R43" s="98"/>
      <c r="S43" s="98"/>
      <c r="T43" s="98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103"/>
      <c r="AF43" s="98"/>
      <c r="AG43" s="98"/>
      <c r="AH43" s="98"/>
      <c r="AI43" s="98"/>
      <c r="AJ43" s="99"/>
      <c r="AK43" s="136"/>
      <c r="AL43" s="136"/>
      <c r="AM43" s="99"/>
      <c r="AN43" s="99"/>
      <c r="AO43" s="99"/>
      <c r="AP43" s="99"/>
      <c r="AQ43" s="99"/>
      <c r="AR43" s="99"/>
      <c r="AS43" s="99"/>
      <c r="AT43" s="96"/>
      <c r="AU43" s="98"/>
      <c r="AV43" s="98"/>
      <c r="AW43" s="98"/>
      <c r="AX43" s="98"/>
      <c r="AY43" s="99"/>
      <c r="AZ43" s="99"/>
      <c r="BA43" s="99"/>
      <c r="BB43" s="99"/>
      <c r="BC43" s="99"/>
      <c r="BD43" s="99"/>
      <c r="BE43" s="99"/>
      <c r="BF43" s="99"/>
      <c r="BG43" s="99"/>
      <c r="BH43" s="99"/>
    </row>
    <row r="44" ht="12.75" spans="1:60">
      <c r="A44" s="103"/>
      <c r="B44" s="98"/>
      <c r="C44" s="98"/>
      <c r="D44" s="98"/>
      <c r="E44" s="98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103"/>
      <c r="Q44" s="98"/>
      <c r="R44" s="98"/>
      <c r="S44" s="98"/>
      <c r="T44" s="98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103"/>
      <c r="AF44" s="98"/>
      <c r="AG44" s="98"/>
      <c r="AH44" s="98"/>
      <c r="AI44" s="98"/>
      <c r="AJ44" s="99"/>
      <c r="AK44" s="136"/>
      <c r="AL44" s="136"/>
      <c r="AM44" s="99"/>
      <c r="AN44" s="99"/>
      <c r="AO44" s="99"/>
      <c r="AP44" s="99"/>
      <c r="AQ44" s="99"/>
      <c r="AR44" s="99"/>
      <c r="AS44" s="99"/>
      <c r="AT44" s="96"/>
      <c r="AU44" s="98"/>
      <c r="AV44" s="98"/>
      <c r="AW44" s="98"/>
      <c r="AX44" s="98"/>
      <c r="AY44" s="99"/>
      <c r="AZ44" s="99"/>
      <c r="BA44" s="99"/>
      <c r="BB44" s="99"/>
      <c r="BC44" s="99"/>
      <c r="BD44" s="99"/>
      <c r="BE44" s="99"/>
      <c r="BF44" s="99"/>
      <c r="BG44" s="99"/>
      <c r="BH44" s="99"/>
    </row>
    <row r="45" ht="12.75" spans="1:60">
      <c r="A45" s="103"/>
      <c r="B45" s="98"/>
      <c r="C45" s="98"/>
      <c r="D45" s="98"/>
      <c r="E45" s="98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103"/>
      <c r="Q45" s="98"/>
      <c r="R45" s="98"/>
      <c r="S45" s="98"/>
      <c r="T45" s="98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103"/>
      <c r="AF45" s="98"/>
      <c r="AG45" s="98"/>
      <c r="AH45" s="98"/>
      <c r="AI45" s="98"/>
      <c r="AJ45" s="99"/>
      <c r="AK45" s="136"/>
      <c r="AL45" s="136"/>
      <c r="AM45" s="99"/>
      <c r="AN45" s="99"/>
      <c r="AO45" s="99"/>
      <c r="AP45" s="99"/>
      <c r="AQ45" s="99"/>
      <c r="AR45" s="99"/>
      <c r="AS45" s="99"/>
      <c r="AT45" s="96"/>
      <c r="AU45" s="98"/>
      <c r="AV45" s="98"/>
      <c r="AW45" s="98"/>
      <c r="AX45" s="98"/>
      <c r="AY45" s="99"/>
      <c r="AZ45" s="99"/>
      <c r="BA45" s="99"/>
      <c r="BB45" s="99"/>
      <c r="BC45" s="99"/>
      <c r="BD45" s="99"/>
      <c r="BE45" s="99"/>
      <c r="BF45" s="99"/>
      <c r="BG45" s="99"/>
      <c r="BH45" s="99"/>
    </row>
    <row r="46" ht="12.75" spans="1:60">
      <c r="A46" s="103"/>
      <c r="B46" s="98"/>
      <c r="C46" s="98"/>
      <c r="D46" s="98"/>
      <c r="E46" s="98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103"/>
      <c r="Q46" s="98"/>
      <c r="R46" s="98"/>
      <c r="S46" s="98"/>
      <c r="T46" s="98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103"/>
      <c r="AF46" s="98"/>
      <c r="AG46" s="98"/>
      <c r="AH46" s="98"/>
      <c r="AI46" s="98"/>
      <c r="AJ46" s="99"/>
      <c r="AK46" s="136"/>
      <c r="AL46" s="136"/>
      <c r="AM46" s="99"/>
      <c r="AN46" s="99"/>
      <c r="AO46" s="99"/>
      <c r="AP46" s="99"/>
      <c r="AQ46" s="99"/>
      <c r="AR46" s="99"/>
      <c r="AS46" s="99"/>
      <c r="AT46" s="96"/>
      <c r="AU46" s="98"/>
      <c r="AV46" s="98"/>
      <c r="AW46" s="98"/>
      <c r="AX46" s="98"/>
      <c r="AY46" s="99"/>
      <c r="AZ46" s="99"/>
      <c r="BA46" s="99"/>
      <c r="BB46" s="99"/>
      <c r="BC46" s="99"/>
      <c r="BD46" s="99"/>
      <c r="BE46" s="99"/>
      <c r="BF46" s="99"/>
      <c r="BG46" s="99"/>
      <c r="BH46" s="99"/>
    </row>
    <row r="47" ht="12.75" spans="1:60">
      <c r="A47" s="103"/>
      <c r="B47" s="98"/>
      <c r="C47" s="98"/>
      <c r="D47" s="98"/>
      <c r="E47" s="98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103"/>
      <c r="Q47" s="98"/>
      <c r="R47" s="98"/>
      <c r="S47" s="98"/>
      <c r="T47" s="98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103"/>
      <c r="AF47" s="98"/>
      <c r="AG47" s="98"/>
      <c r="AH47" s="98"/>
      <c r="AI47" s="98"/>
      <c r="AJ47" s="99"/>
      <c r="AK47" s="136"/>
      <c r="AL47" s="136"/>
      <c r="AM47" s="99"/>
      <c r="AN47" s="99"/>
      <c r="AO47" s="99"/>
      <c r="AP47" s="99"/>
      <c r="AQ47" s="99"/>
      <c r="AR47" s="99"/>
      <c r="AS47" s="99"/>
      <c r="AT47" s="96"/>
      <c r="AU47" s="98"/>
      <c r="AV47" s="98"/>
      <c r="AW47" s="98"/>
      <c r="AX47" s="98"/>
      <c r="AY47" s="99"/>
      <c r="AZ47" s="99"/>
      <c r="BA47" s="99"/>
      <c r="BB47" s="99"/>
      <c r="BC47" s="99"/>
      <c r="BD47" s="99"/>
      <c r="BE47" s="99"/>
      <c r="BF47" s="99"/>
      <c r="BG47" s="99"/>
      <c r="BH47" s="99"/>
    </row>
    <row r="48" ht="12.75" spans="1:60">
      <c r="A48" s="103"/>
      <c r="B48" s="98"/>
      <c r="C48" s="98"/>
      <c r="D48" s="98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103"/>
      <c r="Q48" s="98"/>
      <c r="R48" s="98"/>
      <c r="S48" s="98"/>
      <c r="T48" s="98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103"/>
      <c r="AF48" s="98"/>
      <c r="AG48" s="98"/>
      <c r="AH48" s="98"/>
      <c r="AI48" s="98"/>
      <c r="AJ48" s="99"/>
      <c r="AK48" s="136"/>
      <c r="AL48" s="136"/>
      <c r="AM48" s="99"/>
      <c r="AN48" s="99"/>
      <c r="AO48" s="99"/>
      <c r="AP48" s="99"/>
      <c r="AQ48" s="99"/>
      <c r="AR48" s="99"/>
      <c r="AS48" s="99"/>
      <c r="AT48" s="96"/>
      <c r="AU48" s="98"/>
      <c r="AV48" s="98"/>
      <c r="AW48" s="98"/>
      <c r="AX48" s="98"/>
      <c r="AY48" s="99"/>
      <c r="AZ48" s="99"/>
      <c r="BA48" s="99"/>
      <c r="BB48" s="99"/>
      <c r="BC48" s="99"/>
      <c r="BD48" s="99"/>
      <c r="BE48" s="99"/>
      <c r="BF48" s="99"/>
      <c r="BG48" s="99"/>
      <c r="BH48" s="99"/>
    </row>
    <row r="49" ht="12.75" spans="1:60">
      <c r="A49" s="103"/>
      <c r="B49" s="98"/>
      <c r="C49" s="98"/>
      <c r="D49" s="98"/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103"/>
      <c r="Q49" s="98"/>
      <c r="R49" s="98"/>
      <c r="S49" s="98"/>
      <c r="T49" s="98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103"/>
      <c r="AF49" s="98"/>
      <c r="AG49" s="98"/>
      <c r="AH49" s="98"/>
      <c r="AI49" s="98"/>
      <c r="AJ49" s="99"/>
      <c r="AK49" s="136"/>
      <c r="AL49" s="136"/>
      <c r="AM49" s="99"/>
      <c r="AN49" s="99"/>
      <c r="AO49" s="99"/>
      <c r="AP49" s="99"/>
      <c r="AQ49" s="99"/>
      <c r="AR49" s="99"/>
      <c r="AS49" s="99"/>
      <c r="AT49" s="96"/>
      <c r="AU49" s="98"/>
      <c r="AV49" s="98"/>
      <c r="AW49" s="98"/>
      <c r="AX49" s="98"/>
      <c r="AY49" s="99"/>
      <c r="AZ49" s="99"/>
      <c r="BA49" s="99"/>
      <c r="BB49" s="99"/>
      <c r="BC49" s="99"/>
      <c r="BD49" s="99"/>
      <c r="BE49" s="99"/>
      <c r="BF49" s="99"/>
      <c r="BG49" s="99"/>
      <c r="BH49" s="99"/>
    </row>
    <row r="50" ht="12.75" spans="1:60">
      <c r="A50" s="103"/>
      <c r="B50" s="98"/>
      <c r="C50" s="98"/>
      <c r="D50" s="98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103"/>
      <c r="Q50" s="98"/>
      <c r="R50" s="98"/>
      <c r="S50" s="98"/>
      <c r="T50" s="98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103"/>
      <c r="AF50" s="98"/>
      <c r="AG50" s="98"/>
      <c r="AH50" s="98"/>
      <c r="AI50" s="98"/>
      <c r="AJ50" s="99"/>
      <c r="AK50" s="136"/>
      <c r="AL50" s="136"/>
      <c r="AM50" s="99"/>
      <c r="AN50" s="99"/>
      <c r="AO50" s="99"/>
      <c r="AP50" s="99"/>
      <c r="AQ50" s="99"/>
      <c r="AR50" s="99"/>
      <c r="AS50" s="99"/>
      <c r="AT50" s="96"/>
      <c r="AU50" s="98"/>
      <c r="AV50" s="98"/>
      <c r="AW50" s="98"/>
      <c r="AX50" s="98"/>
      <c r="AY50" s="99"/>
      <c r="AZ50" s="99"/>
      <c r="BA50" s="99"/>
      <c r="BB50" s="99"/>
      <c r="BC50" s="99"/>
      <c r="BD50" s="99"/>
      <c r="BE50" s="99"/>
      <c r="BF50" s="99"/>
      <c r="BG50" s="99"/>
      <c r="BH50" s="99"/>
    </row>
    <row r="51" ht="12.75" spans="1:60">
      <c r="A51" s="103"/>
      <c r="B51" s="98"/>
      <c r="C51" s="98"/>
      <c r="D51" s="98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103"/>
      <c r="Q51" s="98"/>
      <c r="R51" s="98"/>
      <c r="S51" s="98"/>
      <c r="T51" s="98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103"/>
      <c r="AF51" s="98"/>
      <c r="AG51" s="98"/>
      <c r="AH51" s="98"/>
      <c r="AI51" s="98"/>
      <c r="AJ51" s="99"/>
      <c r="AK51" s="136"/>
      <c r="AL51" s="136"/>
      <c r="AM51" s="99"/>
      <c r="AN51" s="99"/>
      <c r="AO51" s="99"/>
      <c r="AP51" s="99"/>
      <c r="AQ51" s="99"/>
      <c r="AR51" s="99"/>
      <c r="AS51" s="99"/>
      <c r="AT51" s="96"/>
      <c r="AU51" s="98"/>
      <c r="AV51" s="98"/>
      <c r="AW51" s="98"/>
      <c r="AX51" s="98"/>
      <c r="AY51" s="99"/>
      <c r="AZ51" s="99"/>
      <c r="BA51" s="99"/>
      <c r="BB51" s="99"/>
      <c r="BC51" s="99"/>
      <c r="BD51" s="99"/>
      <c r="BE51" s="99"/>
      <c r="BF51" s="99"/>
      <c r="BG51" s="99"/>
      <c r="BH51" s="99"/>
    </row>
    <row r="52" ht="12.75" spans="1:60">
      <c r="A52" s="103"/>
      <c r="B52" s="98"/>
      <c r="C52" s="98"/>
      <c r="D52" s="98"/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03"/>
      <c r="Q52" s="98"/>
      <c r="R52" s="98"/>
      <c r="S52" s="98"/>
      <c r="T52" s="98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103"/>
      <c r="AF52" s="98"/>
      <c r="AG52" s="98"/>
      <c r="AH52" s="98"/>
      <c r="AI52" s="98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6"/>
      <c r="AU52" s="98"/>
      <c r="AV52" s="98"/>
      <c r="AW52" s="98"/>
      <c r="AX52" s="98"/>
      <c r="AY52" s="99"/>
      <c r="AZ52" s="99"/>
      <c r="BA52" s="99"/>
      <c r="BB52" s="99"/>
      <c r="BC52" s="99"/>
      <c r="BD52" s="99"/>
      <c r="BE52" s="99"/>
      <c r="BF52" s="99"/>
      <c r="BG52" s="99"/>
      <c r="BH52" s="99"/>
    </row>
    <row r="53" ht="12.75" spans="1:60">
      <c r="A53" s="103"/>
      <c r="B53" s="98"/>
      <c r="C53" s="98"/>
      <c r="D53" s="98"/>
      <c r="E53" s="98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103"/>
      <c r="Q53" s="98"/>
      <c r="R53" s="98"/>
      <c r="S53" s="98"/>
      <c r="T53" s="98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103"/>
      <c r="AF53" s="98"/>
      <c r="AG53" s="98"/>
      <c r="AH53" s="98"/>
      <c r="AI53" s="98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6"/>
      <c r="AU53" s="98"/>
      <c r="AV53" s="98"/>
      <c r="AW53" s="98"/>
      <c r="AX53" s="98"/>
      <c r="AY53" s="99"/>
      <c r="AZ53" s="99"/>
      <c r="BA53" s="99"/>
      <c r="BB53" s="99"/>
      <c r="BC53" s="99"/>
      <c r="BD53" s="99"/>
      <c r="BE53" s="99"/>
      <c r="BF53" s="99"/>
      <c r="BG53" s="99"/>
      <c r="BH53" s="99"/>
    </row>
    <row r="54" ht="45.75" customHeight="1" spans="1:60">
      <c r="A54" s="103"/>
      <c r="B54" s="98"/>
      <c r="C54" s="98"/>
      <c r="D54" s="98"/>
      <c r="E54" s="98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3"/>
      <c r="Q54" s="98"/>
      <c r="R54" s="98"/>
      <c r="S54" s="98"/>
      <c r="T54" s="98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103"/>
      <c r="AF54" s="98"/>
      <c r="AG54" s="98"/>
      <c r="AH54" s="98"/>
      <c r="AI54" s="98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6"/>
      <c r="AU54" s="98"/>
      <c r="AV54" s="98"/>
      <c r="AW54" s="98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</row>
    <row r="55" s="71" customFormat="1" ht="12.75" spans="1:60">
      <c r="A55" s="103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103"/>
      <c r="Q55" s="98"/>
      <c r="R55" s="98"/>
      <c r="S55" s="98"/>
      <c r="T55" s="98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103"/>
      <c r="AF55" s="98"/>
      <c r="AG55" s="98"/>
      <c r="AH55" s="98"/>
      <c r="AI55" s="98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6"/>
      <c r="AU55" s="98"/>
      <c r="AV55" s="98"/>
      <c r="AW55" s="98"/>
      <c r="AX55" s="98"/>
      <c r="AY55" s="99"/>
      <c r="AZ55" s="99"/>
      <c r="BA55" s="99"/>
      <c r="BB55" s="99"/>
      <c r="BC55" s="99"/>
      <c r="BD55" s="99"/>
      <c r="BE55" s="99"/>
      <c r="BF55" s="99"/>
      <c r="BG55" s="99"/>
      <c r="BH55" s="99"/>
    </row>
    <row r="56" ht="12.75" spans="1:60">
      <c r="A56" s="103"/>
      <c r="B56" s="98"/>
      <c r="C56" s="98"/>
      <c r="D56" s="98"/>
      <c r="E56" s="98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103"/>
      <c r="Q56" s="98"/>
      <c r="R56" s="98"/>
      <c r="S56" s="98"/>
      <c r="T56" s="98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103"/>
      <c r="AF56" s="98"/>
      <c r="AG56" s="98"/>
      <c r="AH56" s="98"/>
      <c r="AI56" s="98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6"/>
      <c r="AU56" s="98"/>
      <c r="AV56" s="98"/>
      <c r="AW56" s="98"/>
      <c r="AX56" s="98"/>
      <c r="AY56" s="99"/>
      <c r="AZ56" s="99"/>
      <c r="BA56" s="99"/>
      <c r="BB56" s="99"/>
      <c r="BC56" s="99"/>
      <c r="BD56" s="99"/>
      <c r="BE56" s="99"/>
      <c r="BF56" s="99"/>
      <c r="BG56" s="99"/>
      <c r="BH56" s="99"/>
    </row>
    <row r="57" ht="12.75" spans="1:60">
      <c r="A57" s="103"/>
      <c r="B57" s="98"/>
      <c r="C57" s="98"/>
      <c r="D57" s="98"/>
      <c r="E57" s="98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103"/>
      <c r="Q57" s="98"/>
      <c r="R57" s="98"/>
      <c r="S57" s="98"/>
      <c r="T57" s="98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103"/>
      <c r="AF57" s="98"/>
      <c r="AG57" s="98"/>
      <c r="AH57" s="98"/>
      <c r="AI57" s="98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6"/>
      <c r="AU57" s="98"/>
      <c r="AV57" s="98"/>
      <c r="AW57" s="98"/>
      <c r="AX57" s="98"/>
      <c r="AY57" s="99"/>
      <c r="AZ57" s="99"/>
      <c r="BA57" s="99"/>
      <c r="BB57" s="99"/>
      <c r="BC57" s="99"/>
      <c r="BD57" s="99"/>
      <c r="BE57" s="99"/>
      <c r="BF57" s="99"/>
      <c r="BG57" s="99"/>
      <c r="BH57" s="99"/>
    </row>
    <row r="58" ht="12.75" spans="1:60">
      <c r="A58" s="103"/>
      <c r="B58" s="98"/>
      <c r="C58" s="98"/>
      <c r="D58" s="98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103"/>
      <c r="Q58" s="98"/>
      <c r="R58" s="98"/>
      <c r="S58" s="98"/>
      <c r="T58" s="98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103"/>
      <c r="AF58" s="98"/>
      <c r="AG58" s="98"/>
      <c r="AH58" s="98"/>
      <c r="AI58" s="98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6"/>
      <c r="AU58" s="98"/>
      <c r="AV58" s="98"/>
      <c r="AW58" s="98"/>
      <c r="AX58" s="98"/>
      <c r="AY58" s="99"/>
      <c r="AZ58" s="99"/>
      <c r="BA58" s="99"/>
      <c r="BB58" s="99"/>
      <c r="BC58" s="99"/>
      <c r="BD58" s="99"/>
      <c r="BE58" s="99"/>
      <c r="BF58" s="99"/>
      <c r="BG58" s="99"/>
      <c r="BH58" s="99"/>
    </row>
    <row r="59" ht="12.75" spans="1:60">
      <c r="A59" s="103"/>
      <c r="B59" s="98"/>
      <c r="C59" s="98"/>
      <c r="D59" s="98"/>
      <c r="E59" s="98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103"/>
      <c r="Q59" s="98"/>
      <c r="R59" s="98"/>
      <c r="S59" s="98"/>
      <c r="T59" s="98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103"/>
      <c r="AF59" s="98"/>
      <c r="AG59" s="98"/>
      <c r="AH59" s="98"/>
      <c r="AI59" s="98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6"/>
      <c r="AU59" s="98"/>
      <c r="AV59" s="98"/>
      <c r="AW59" s="98"/>
      <c r="AX59" s="98"/>
      <c r="AY59" s="99"/>
      <c r="AZ59" s="99"/>
      <c r="BA59" s="99"/>
      <c r="BB59" s="99"/>
      <c r="BC59" s="99"/>
      <c r="BD59" s="99"/>
      <c r="BE59" s="99"/>
      <c r="BF59" s="99"/>
      <c r="BG59" s="99"/>
      <c r="BH59" s="99"/>
    </row>
    <row r="60" ht="12.75" spans="1:60">
      <c r="A60" s="103"/>
      <c r="B60" s="98"/>
      <c r="C60" s="98"/>
      <c r="D60" s="98"/>
      <c r="E60" s="98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103"/>
      <c r="Q60" s="98"/>
      <c r="R60" s="98"/>
      <c r="S60" s="98"/>
      <c r="T60" s="98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103"/>
      <c r="AF60" s="98"/>
      <c r="AG60" s="98"/>
      <c r="AH60" s="98"/>
      <c r="AI60" s="98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6"/>
      <c r="AU60" s="98"/>
      <c r="AV60" s="98"/>
      <c r="AW60" s="98"/>
      <c r="AX60" s="98"/>
      <c r="AY60" s="99"/>
      <c r="AZ60" s="99"/>
      <c r="BA60" s="99"/>
      <c r="BB60" s="99"/>
      <c r="BC60" s="99"/>
      <c r="BD60" s="99"/>
      <c r="BE60" s="99"/>
      <c r="BF60" s="99"/>
      <c r="BG60" s="99"/>
      <c r="BH60" s="99"/>
    </row>
    <row r="61" ht="12.75" spans="1:60">
      <c r="A61" s="103"/>
      <c r="B61" s="98"/>
      <c r="C61" s="98"/>
      <c r="D61" s="98"/>
      <c r="E61" s="98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103"/>
      <c r="Q61" s="98"/>
      <c r="R61" s="98"/>
      <c r="S61" s="98"/>
      <c r="T61" s="98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103"/>
      <c r="AF61" s="98"/>
      <c r="AG61" s="98"/>
      <c r="AH61" s="98"/>
      <c r="AI61" s="98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6"/>
      <c r="AU61" s="98"/>
      <c r="AV61" s="98"/>
      <c r="AW61" s="98"/>
      <c r="AX61" s="98"/>
      <c r="AY61" s="99"/>
      <c r="AZ61" s="99"/>
      <c r="BA61" s="99"/>
      <c r="BB61" s="99"/>
      <c r="BC61" s="99"/>
      <c r="BD61" s="99"/>
      <c r="BE61" s="99"/>
      <c r="BF61" s="99"/>
      <c r="BG61" s="99"/>
      <c r="BH61" s="99"/>
    </row>
    <row r="62" ht="12.75" spans="1:60">
      <c r="A62" s="103"/>
      <c r="B62" s="98"/>
      <c r="C62" s="98"/>
      <c r="D62" s="98"/>
      <c r="E62" s="98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103"/>
      <c r="Q62" s="98"/>
      <c r="R62" s="98"/>
      <c r="S62" s="98"/>
      <c r="T62" s="98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103"/>
      <c r="AF62" s="98"/>
      <c r="AG62" s="98"/>
      <c r="AH62" s="98"/>
      <c r="AI62" s="98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6"/>
      <c r="AU62" s="98"/>
      <c r="AV62" s="98"/>
      <c r="AW62" s="98"/>
      <c r="AX62" s="98"/>
      <c r="AY62" s="99"/>
      <c r="AZ62" s="99"/>
      <c r="BA62" s="99"/>
      <c r="BB62" s="99"/>
      <c r="BC62" s="99"/>
      <c r="BD62" s="99"/>
      <c r="BE62" s="99"/>
      <c r="BF62" s="99"/>
      <c r="BG62" s="99"/>
      <c r="BH62" s="99"/>
    </row>
    <row r="63" ht="12.75" spans="1:60">
      <c r="A63" s="103"/>
      <c r="B63" s="98"/>
      <c r="C63" s="98"/>
      <c r="D63" s="98"/>
      <c r="E63" s="98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103"/>
      <c r="Q63" s="98"/>
      <c r="R63" s="98"/>
      <c r="S63" s="98"/>
      <c r="T63" s="98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103"/>
      <c r="AF63" s="98"/>
      <c r="AG63" s="98"/>
      <c r="AH63" s="98"/>
      <c r="AI63" s="98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6"/>
      <c r="AU63" s="98"/>
      <c r="AV63" s="98"/>
      <c r="AW63" s="98"/>
      <c r="AX63" s="98"/>
      <c r="AY63" s="99"/>
      <c r="AZ63" s="99"/>
      <c r="BA63" s="99"/>
      <c r="BB63" s="99"/>
      <c r="BC63" s="99"/>
      <c r="BD63" s="99"/>
      <c r="BE63" s="99"/>
      <c r="BF63" s="99"/>
      <c r="BG63" s="99"/>
      <c r="BH63" s="99"/>
    </row>
    <row r="64" ht="12.75" spans="1:60">
      <c r="A64" s="103"/>
      <c r="B64" s="98"/>
      <c r="C64" s="98"/>
      <c r="D64" s="98"/>
      <c r="E64" s="98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103"/>
      <c r="Q64" s="98"/>
      <c r="R64" s="98"/>
      <c r="S64" s="98"/>
      <c r="T64" s="98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103"/>
      <c r="AF64" s="98"/>
      <c r="AG64" s="98"/>
      <c r="AH64" s="98"/>
      <c r="AI64" s="98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6"/>
      <c r="AU64" s="98"/>
      <c r="AV64" s="98"/>
      <c r="AW64" s="98"/>
      <c r="AX64" s="98"/>
      <c r="AY64" s="99"/>
      <c r="AZ64" s="99"/>
      <c r="BA64" s="99"/>
      <c r="BB64" s="99"/>
      <c r="BC64" s="99"/>
      <c r="BD64" s="99"/>
      <c r="BE64" s="99"/>
      <c r="BF64" s="99"/>
      <c r="BG64" s="99"/>
      <c r="BH64" s="99"/>
    </row>
    <row r="65" ht="12.75" spans="1:60">
      <c r="A65" s="103"/>
      <c r="B65" s="98"/>
      <c r="C65" s="98"/>
      <c r="D65" s="98"/>
      <c r="E65" s="98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103"/>
      <c r="Q65" s="98"/>
      <c r="R65" s="98"/>
      <c r="S65" s="98"/>
      <c r="T65" s="98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103"/>
      <c r="AF65" s="98"/>
      <c r="AG65" s="98"/>
      <c r="AH65" s="98"/>
      <c r="AI65" s="98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6"/>
      <c r="AU65" s="98"/>
      <c r="AV65" s="98"/>
      <c r="AW65" s="98"/>
      <c r="AX65" s="98"/>
      <c r="AY65" s="99"/>
      <c r="AZ65" s="99"/>
      <c r="BA65" s="99"/>
      <c r="BB65" s="99"/>
      <c r="BC65" s="99"/>
      <c r="BD65" s="99"/>
      <c r="BE65" s="99"/>
      <c r="BF65" s="99"/>
      <c r="BG65" s="99"/>
      <c r="BH65" s="99"/>
    </row>
    <row r="66" ht="12.75" spans="1:60">
      <c r="A66" s="103"/>
      <c r="B66" s="98"/>
      <c r="C66" s="98"/>
      <c r="D66" s="98"/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103"/>
      <c r="Q66" s="98"/>
      <c r="R66" s="98"/>
      <c r="S66" s="98"/>
      <c r="T66" s="98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103"/>
      <c r="AF66" s="98"/>
      <c r="AG66" s="98"/>
      <c r="AH66" s="98"/>
      <c r="AI66" s="98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6"/>
      <c r="AU66" s="98"/>
      <c r="AV66" s="98"/>
      <c r="AW66" s="98"/>
      <c r="AX66" s="98"/>
      <c r="AY66" s="99"/>
      <c r="AZ66" s="99"/>
      <c r="BA66" s="99"/>
      <c r="BB66" s="99"/>
      <c r="BC66" s="99"/>
      <c r="BD66" s="99"/>
      <c r="BE66" s="99"/>
      <c r="BF66" s="99"/>
      <c r="BG66" s="99"/>
      <c r="BH66" s="99"/>
    </row>
    <row r="67" ht="12.75" spans="1:60">
      <c r="A67" s="91"/>
      <c r="B67" s="92"/>
      <c r="C67" s="141"/>
      <c r="D67" s="142"/>
      <c r="E67" s="142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1"/>
      <c r="Q67" s="92"/>
      <c r="R67" s="141"/>
      <c r="S67" s="142"/>
      <c r="T67" s="142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1"/>
      <c r="AF67" s="92"/>
      <c r="AG67" s="141"/>
      <c r="AH67" s="142"/>
      <c r="AI67" s="142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1"/>
      <c r="AU67" s="92"/>
      <c r="AV67" s="141"/>
      <c r="AW67" s="142"/>
      <c r="AX67" s="142"/>
      <c r="AY67" s="95"/>
      <c r="AZ67" s="95"/>
      <c r="BA67" s="95"/>
      <c r="BB67" s="95"/>
      <c r="BC67" s="95"/>
      <c r="BD67" s="95"/>
      <c r="BE67" s="95"/>
      <c r="BF67" s="95"/>
      <c r="BG67" s="95"/>
      <c r="BH67" s="95"/>
    </row>
    <row r="68" ht="66.75" customHeight="1" spans="1:60">
      <c r="A68" s="96"/>
      <c r="B68" s="143"/>
      <c r="C68" s="144"/>
      <c r="D68" s="145"/>
      <c r="E68" s="145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6"/>
      <c r="Q68" s="143"/>
      <c r="R68" s="144"/>
      <c r="S68" s="145"/>
      <c r="T68" s="145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6"/>
      <c r="AF68" s="143"/>
      <c r="AG68" s="144"/>
      <c r="AH68" s="145"/>
      <c r="AI68" s="145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6"/>
      <c r="AU68" s="143"/>
      <c r="AV68" s="144"/>
      <c r="AW68" s="145"/>
      <c r="AX68" s="145"/>
      <c r="AY68" s="99"/>
      <c r="AZ68" s="99"/>
      <c r="BA68" s="99"/>
      <c r="BB68" s="99"/>
      <c r="BC68" s="99"/>
      <c r="BD68" s="99"/>
      <c r="BE68" s="99"/>
      <c r="BF68" s="99"/>
      <c r="BG68" s="99"/>
      <c r="BH68" s="99"/>
    </row>
    <row r="69" spans="31:50">
      <c r="AE69" s="72"/>
      <c r="AF69" s="72"/>
      <c r="AG69" s="73"/>
      <c r="AH69" s="72"/>
      <c r="AI69" s="72"/>
      <c r="AT69" s="72"/>
      <c r="AU69" s="72"/>
      <c r="AV69" s="73"/>
      <c r="AW69" s="72"/>
      <c r="AX69" s="72"/>
    </row>
    <row r="70" spans="31:50">
      <c r="AE70" s="72"/>
      <c r="AF70" s="72"/>
      <c r="AG70" s="73"/>
      <c r="AH70" s="72"/>
      <c r="AI70" s="72"/>
      <c r="AT70" s="72"/>
      <c r="AU70" s="72"/>
      <c r="AV70" s="73"/>
      <c r="AW70" s="72"/>
      <c r="AX70" s="72"/>
    </row>
    <row r="71" spans="31:50">
      <c r="AE71" s="72"/>
      <c r="AF71" s="72"/>
      <c r="AG71" s="73"/>
      <c r="AH71" s="72"/>
      <c r="AI71" s="72"/>
      <c r="AT71" s="72"/>
      <c r="AU71" s="72"/>
      <c r="AV71" s="73"/>
      <c r="AW71" s="72"/>
      <c r="AX71" s="72"/>
    </row>
    <row r="72" spans="31:50">
      <c r="AE72" s="72"/>
      <c r="AF72" s="72"/>
      <c r="AG72" s="73"/>
      <c r="AH72" s="72"/>
      <c r="AI72" s="72"/>
      <c r="AT72" s="72"/>
      <c r="AU72" s="72"/>
      <c r="AV72" s="73"/>
      <c r="AW72" s="72"/>
      <c r="AX72" s="72"/>
    </row>
    <row r="73" spans="31:50">
      <c r="AE73" s="72"/>
      <c r="AF73" s="72"/>
      <c r="AG73" s="73"/>
      <c r="AH73" s="72"/>
      <c r="AI73" s="72"/>
      <c r="AT73" s="72"/>
      <c r="AU73" s="72"/>
      <c r="AV73" s="73"/>
      <c r="AW73" s="72"/>
      <c r="AX73" s="72"/>
    </row>
    <row r="74" spans="31:50">
      <c r="AE74" s="72"/>
      <c r="AF74" s="72"/>
      <c r="AG74" s="73"/>
      <c r="AH74" s="72"/>
      <c r="AI74" s="72"/>
      <c r="AT74" s="72"/>
      <c r="AU74" s="72"/>
      <c r="AV74" s="73"/>
      <c r="AW74" s="72"/>
      <c r="AX74" s="72"/>
    </row>
    <row r="75" spans="31:50">
      <c r="AE75" s="72"/>
      <c r="AF75" s="72"/>
      <c r="AG75" s="73"/>
      <c r="AH75" s="72"/>
      <c r="AI75" s="72"/>
      <c r="AT75" s="72"/>
      <c r="AU75" s="72"/>
      <c r="AV75" s="73"/>
      <c r="AW75" s="72"/>
      <c r="AX75" s="72"/>
    </row>
    <row r="76" spans="31:50">
      <c r="AE76" s="72"/>
      <c r="AF76" s="72"/>
      <c r="AG76" s="73"/>
      <c r="AH76" s="72"/>
      <c r="AI76" s="72"/>
      <c r="AT76" s="72"/>
      <c r="AU76" s="72"/>
      <c r="AV76" s="73"/>
      <c r="AW76" s="72"/>
      <c r="AX76" s="72"/>
    </row>
    <row r="77" spans="31:50">
      <c r="AE77" s="72"/>
      <c r="AF77" s="72"/>
      <c r="AG77" s="73"/>
      <c r="AH77" s="72"/>
      <c r="AI77" s="72"/>
      <c r="AT77" s="72"/>
      <c r="AU77" s="72"/>
      <c r="AV77" s="73"/>
      <c r="AW77" s="72"/>
      <c r="AX77" s="72"/>
    </row>
  </sheetData>
  <sheetProtection formatCells="0" formatColumns="0" formatRows="0"/>
  <mergeCells count="58">
    <mergeCell ref="A2:AD2"/>
    <mergeCell ref="AE2:BH2"/>
    <mergeCell ref="A4:O4"/>
    <mergeCell ref="P4:AD4"/>
    <mergeCell ref="AE4:AS4"/>
    <mergeCell ref="AT4:BH4"/>
    <mergeCell ref="G5:I5"/>
    <mergeCell ref="V5:X5"/>
    <mergeCell ref="AK5:AM5"/>
    <mergeCell ref="AZ5:BB5"/>
    <mergeCell ref="A5:A6"/>
    <mergeCell ref="B5:B6"/>
    <mergeCell ref="C5:C6"/>
    <mergeCell ref="D5:D6"/>
    <mergeCell ref="E5:E6"/>
    <mergeCell ref="F5:F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BC5:BC6"/>
    <mergeCell ref="BD5:BD6"/>
    <mergeCell ref="BE5:BE6"/>
    <mergeCell ref="BF5:BF6"/>
    <mergeCell ref="BG5:BG6"/>
    <mergeCell ref="BH5:BH6"/>
  </mergeCells>
  <printOptions horizontalCentered="1"/>
  <pageMargins left="0.209027777777778" right="0.2" top="0.2" bottom="0.4" header="0.2" footer="0.2"/>
  <pageSetup paperSize="8" scale="90" fitToHeight="500" orientation="landscape" verticalDpi="3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F15"/>
  <sheetViews>
    <sheetView topLeftCell="P4" workbookViewId="0">
      <selection activeCell="U10" sqref="U10"/>
    </sheetView>
  </sheetViews>
  <sheetFormatPr defaultColWidth="11" defaultRowHeight="11.25"/>
  <cols>
    <col min="1" max="1" width="11" style="41" customWidth="1"/>
    <col min="2" max="20" width="11" style="6" customWidth="1"/>
    <col min="21" max="21" width="11" style="41" customWidth="1"/>
    <col min="22" max="32" width="11" style="6" customWidth="1"/>
    <col min="33" max="33" width="11" style="41" customWidth="1"/>
    <col min="34" max="16384" width="11" style="6" customWidth="1"/>
  </cols>
  <sheetData>
    <row r="1" s="6" customFormat="1" ht="15.95" customHeight="1" spans="1:214">
      <c r="A1" s="42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U1" s="42"/>
      <c r="V1" s="7"/>
      <c r="W1" s="7"/>
      <c r="X1" s="7"/>
      <c r="Y1" s="7"/>
      <c r="Z1" s="7"/>
      <c r="AA1" s="7"/>
      <c r="AB1" s="7"/>
      <c r="AC1" s="7"/>
      <c r="AD1" s="7"/>
      <c r="AE1" s="7"/>
      <c r="AF1" s="56" t="s">
        <v>122</v>
      </c>
      <c r="AG1" s="59"/>
      <c r="AH1" s="7"/>
      <c r="AI1" s="7"/>
      <c r="AJ1" s="7"/>
      <c r="AK1" s="7"/>
      <c r="AL1" s="7"/>
      <c r="AM1" s="7"/>
      <c r="AN1" s="7"/>
      <c r="AO1" s="7"/>
      <c r="AP1" s="7"/>
      <c r="AQ1" s="7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56" t="s">
        <v>122</v>
      </c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</row>
    <row r="2" s="6" customFormat="1" ht="25.5" customHeight="1" spans="1:214">
      <c r="A2" s="43" t="s">
        <v>123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 t="s">
        <v>123</v>
      </c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</row>
    <row r="3" s="6" customFormat="1" ht="15" customHeight="1" spans="1:214">
      <c r="A3" s="4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U3" s="42"/>
      <c r="V3" s="7"/>
      <c r="W3" s="7"/>
      <c r="X3" s="7"/>
      <c r="Y3" s="7"/>
      <c r="Z3" s="7"/>
      <c r="AA3" s="7"/>
      <c r="AB3" s="7"/>
      <c r="AC3" s="7"/>
      <c r="AD3" s="7"/>
      <c r="AE3" s="7"/>
      <c r="AF3" s="57" t="s">
        <v>124</v>
      </c>
      <c r="AG3" s="60"/>
      <c r="AH3" s="7"/>
      <c r="AI3" s="7"/>
      <c r="AJ3" s="7"/>
      <c r="AK3" s="7"/>
      <c r="AL3" s="7"/>
      <c r="AM3" s="7"/>
      <c r="AN3" s="7"/>
      <c r="AO3" s="7"/>
      <c r="AP3" s="7"/>
      <c r="AQ3" s="7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57" t="s">
        <v>124</v>
      </c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</row>
    <row r="4" s="1" customFormat="1" ht="21.75" customHeight="1" spans="1:56">
      <c r="A4" s="10" t="s">
        <v>125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27" t="s">
        <v>126</v>
      </c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61" t="s">
        <v>127</v>
      </c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3" t="s">
        <v>128</v>
      </c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7"/>
    </row>
    <row r="5" s="2" customFormat="1" ht="54" customHeight="1" spans="1:56">
      <c r="A5" s="11" t="s">
        <v>13</v>
      </c>
      <c r="B5" s="44" t="s">
        <v>129</v>
      </c>
      <c r="C5" s="45"/>
      <c r="D5" s="45"/>
      <c r="E5" s="45"/>
      <c r="F5" s="45"/>
      <c r="G5" s="45"/>
      <c r="H5" s="45"/>
      <c r="I5" s="46"/>
      <c r="J5" s="44" t="s">
        <v>130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11" t="s">
        <v>26</v>
      </c>
      <c r="V5" s="44" t="s">
        <v>131</v>
      </c>
      <c r="W5" s="45"/>
      <c r="X5" s="45"/>
      <c r="Y5" s="45"/>
      <c r="Z5" s="45"/>
      <c r="AA5" s="45"/>
      <c r="AB5" s="45"/>
      <c r="AC5" s="45"/>
      <c r="AD5" s="45"/>
      <c r="AE5" s="45"/>
      <c r="AF5" s="45"/>
      <c r="AG5" s="11" t="s">
        <v>27</v>
      </c>
      <c r="AH5" s="39" t="s">
        <v>132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11" t="s">
        <v>28</v>
      </c>
      <c r="AT5" s="39" t="s">
        <v>133</v>
      </c>
      <c r="AU5" s="39"/>
      <c r="AV5" s="39"/>
      <c r="AW5" s="39"/>
      <c r="AX5" s="39"/>
      <c r="AY5" s="39"/>
      <c r="AZ5" s="39"/>
      <c r="BA5" s="39"/>
      <c r="BB5" s="39"/>
      <c r="BC5" s="39"/>
      <c r="BD5" s="39"/>
    </row>
    <row r="6" s="2" customFormat="1" ht="142.5" customHeight="1" spans="1:56">
      <c r="A6" s="16"/>
      <c r="B6" s="17" t="s">
        <v>134</v>
      </c>
      <c r="C6" s="17" t="s">
        <v>135</v>
      </c>
      <c r="D6" s="17" t="s">
        <v>136</v>
      </c>
      <c r="E6" s="44" t="s">
        <v>137</v>
      </c>
      <c r="F6" s="45"/>
      <c r="G6" s="45"/>
      <c r="H6" s="46"/>
      <c r="I6" s="17" t="s">
        <v>138</v>
      </c>
      <c r="J6" s="31" t="s">
        <v>134</v>
      </c>
      <c r="K6" s="17" t="s">
        <v>139</v>
      </c>
      <c r="L6" s="17" t="s">
        <v>135</v>
      </c>
      <c r="M6" s="44" t="s">
        <v>140</v>
      </c>
      <c r="N6" s="45"/>
      <c r="O6" s="45"/>
      <c r="P6" s="46"/>
      <c r="Q6" s="17" t="s">
        <v>141</v>
      </c>
      <c r="R6" s="17" t="s">
        <v>142</v>
      </c>
      <c r="S6" s="18" t="s">
        <v>143</v>
      </c>
      <c r="T6" s="54" t="s">
        <v>144</v>
      </c>
      <c r="U6" s="16"/>
      <c r="V6" s="31" t="s">
        <v>134</v>
      </c>
      <c r="W6" s="17" t="s">
        <v>139</v>
      </c>
      <c r="X6" s="17" t="s">
        <v>135</v>
      </c>
      <c r="Y6" s="44" t="s">
        <v>140</v>
      </c>
      <c r="Z6" s="45"/>
      <c r="AA6" s="45"/>
      <c r="AB6" s="46"/>
      <c r="AC6" s="17" t="s">
        <v>145</v>
      </c>
      <c r="AD6" s="17" t="s">
        <v>142</v>
      </c>
      <c r="AE6" s="36" t="s">
        <v>143</v>
      </c>
      <c r="AF6" s="39" t="s">
        <v>144</v>
      </c>
      <c r="AG6" s="16"/>
      <c r="AH6" s="31" t="s">
        <v>134</v>
      </c>
      <c r="AI6" s="17" t="s">
        <v>139</v>
      </c>
      <c r="AJ6" s="17" t="s">
        <v>135</v>
      </c>
      <c r="AK6" s="44" t="s">
        <v>140</v>
      </c>
      <c r="AL6" s="45"/>
      <c r="AM6" s="45"/>
      <c r="AN6" s="46"/>
      <c r="AO6" s="17" t="s">
        <v>145</v>
      </c>
      <c r="AP6" s="17" t="s">
        <v>142</v>
      </c>
      <c r="AQ6" s="36" t="s">
        <v>143</v>
      </c>
      <c r="AR6" s="39" t="s">
        <v>144</v>
      </c>
      <c r="AS6" s="16"/>
      <c r="AT6" s="31" t="s">
        <v>134</v>
      </c>
      <c r="AU6" s="17" t="s">
        <v>139</v>
      </c>
      <c r="AV6" s="17" t="s">
        <v>135</v>
      </c>
      <c r="AW6" s="44" t="s">
        <v>140</v>
      </c>
      <c r="AX6" s="45"/>
      <c r="AY6" s="45"/>
      <c r="AZ6" s="46"/>
      <c r="BA6" s="17" t="s">
        <v>145</v>
      </c>
      <c r="BB6" s="17" t="s">
        <v>142</v>
      </c>
      <c r="BC6" s="36" t="s">
        <v>143</v>
      </c>
      <c r="BD6" s="39" t="s">
        <v>144</v>
      </c>
    </row>
    <row r="7" s="2" customFormat="1" ht="37.5" customHeight="1" spans="1:56">
      <c r="A7" s="20"/>
      <c r="B7" s="21"/>
      <c r="C7" s="21"/>
      <c r="D7" s="21"/>
      <c r="E7" s="47" t="s">
        <v>146</v>
      </c>
      <c r="F7" s="47" t="s">
        <v>147</v>
      </c>
      <c r="G7" s="47" t="s">
        <v>148</v>
      </c>
      <c r="H7" s="21" t="s">
        <v>149</v>
      </c>
      <c r="I7" s="21"/>
      <c r="J7" s="47"/>
      <c r="K7" s="21"/>
      <c r="L7" s="21"/>
      <c r="M7" s="31" t="s">
        <v>150</v>
      </c>
      <c r="N7" s="31" t="s">
        <v>151</v>
      </c>
      <c r="O7" s="31" t="s">
        <v>152</v>
      </c>
      <c r="P7" s="17" t="s">
        <v>149</v>
      </c>
      <c r="Q7" s="21"/>
      <c r="R7" s="21"/>
      <c r="S7" s="18"/>
      <c r="T7" s="55"/>
      <c r="U7" s="20"/>
      <c r="V7" s="47"/>
      <c r="W7" s="21"/>
      <c r="X7" s="21"/>
      <c r="Y7" s="31" t="s">
        <v>150</v>
      </c>
      <c r="Z7" s="31" t="s">
        <v>151</v>
      </c>
      <c r="AA7" s="31" t="s">
        <v>152</v>
      </c>
      <c r="AB7" s="17" t="s">
        <v>149</v>
      </c>
      <c r="AC7" s="21"/>
      <c r="AD7" s="21"/>
      <c r="AE7" s="58"/>
      <c r="AF7" s="39"/>
      <c r="AG7" s="20"/>
      <c r="AH7" s="47"/>
      <c r="AI7" s="21"/>
      <c r="AJ7" s="21"/>
      <c r="AK7" s="31" t="s">
        <v>150</v>
      </c>
      <c r="AL7" s="31" t="s">
        <v>151</v>
      </c>
      <c r="AM7" s="31" t="s">
        <v>152</v>
      </c>
      <c r="AN7" s="17" t="s">
        <v>149</v>
      </c>
      <c r="AO7" s="21"/>
      <c r="AP7" s="21"/>
      <c r="AQ7" s="58"/>
      <c r="AR7" s="39"/>
      <c r="AS7" s="20"/>
      <c r="AT7" s="47"/>
      <c r="AU7" s="21"/>
      <c r="AV7" s="21"/>
      <c r="AW7" s="31" t="s">
        <v>150</v>
      </c>
      <c r="AX7" s="31" t="s">
        <v>151</v>
      </c>
      <c r="AY7" s="31" t="s">
        <v>152</v>
      </c>
      <c r="AZ7" s="17" t="s">
        <v>149</v>
      </c>
      <c r="BA7" s="21"/>
      <c r="BB7" s="21"/>
      <c r="BC7" s="58"/>
      <c r="BD7" s="39"/>
    </row>
    <row r="8" s="8" customFormat="1" ht="26.25" customHeight="1" spans="1:56">
      <c r="A8" s="48" t="s">
        <v>32</v>
      </c>
      <c r="B8" s="49" t="s">
        <v>153</v>
      </c>
      <c r="C8" s="49">
        <v>2</v>
      </c>
      <c r="D8" s="49">
        <v>3</v>
      </c>
      <c r="E8" s="49" t="s">
        <v>154</v>
      </c>
      <c r="F8" s="49">
        <v>5</v>
      </c>
      <c r="G8" s="49">
        <v>6</v>
      </c>
      <c r="H8" s="49">
        <v>7</v>
      </c>
      <c r="I8" s="49">
        <v>8</v>
      </c>
      <c r="J8" s="49" t="s">
        <v>155</v>
      </c>
      <c r="K8" s="49" t="s">
        <v>156</v>
      </c>
      <c r="L8" s="49">
        <v>11</v>
      </c>
      <c r="M8" s="49" t="s">
        <v>157</v>
      </c>
      <c r="N8" s="49">
        <v>13</v>
      </c>
      <c r="O8" s="49">
        <v>14</v>
      </c>
      <c r="P8" s="49">
        <v>15</v>
      </c>
      <c r="Q8" s="49">
        <v>16</v>
      </c>
      <c r="R8" s="49">
        <v>17</v>
      </c>
      <c r="S8" s="49">
        <v>18</v>
      </c>
      <c r="T8" s="49">
        <v>19</v>
      </c>
      <c r="U8" s="48" t="s">
        <v>32</v>
      </c>
      <c r="V8" s="49" t="s">
        <v>158</v>
      </c>
      <c r="W8" s="49" t="s">
        <v>159</v>
      </c>
      <c r="X8" s="49">
        <v>21</v>
      </c>
      <c r="Y8" s="49" t="s">
        <v>160</v>
      </c>
      <c r="Z8" s="49">
        <v>23</v>
      </c>
      <c r="AA8" s="49">
        <v>24</v>
      </c>
      <c r="AB8" s="49">
        <v>25</v>
      </c>
      <c r="AC8" s="49">
        <v>26</v>
      </c>
      <c r="AD8" s="49">
        <v>27</v>
      </c>
      <c r="AE8" s="49">
        <v>28</v>
      </c>
      <c r="AF8" s="49">
        <v>29</v>
      </c>
      <c r="AG8" s="48" t="s">
        <v>32</v>
      </c>
      <c r="AH8" s="62" t="s">
        <v>161</v>
      </c>
      <c r="AI8" s="62" t="s">
        <v>162</v>
      </c>
      <c r="AJ8" s="62">
        <v>32</v>
      </c>
      <c r="AK8" s="62" t="s">
        <v>163</v>
      </c>
      <c r="AL8" s="62">
        <v>34</v>
      </c>
      <c r="AM8" s="62">
        <v>35</v>
      </c>
      <c r="AN8" s="62">
        <v>36</v>
      </c>
      <c r="AO8" s="62">
        <v>37</v>
      </c>
      <c r="AP8" s="62">
        <v>38</v>
      </c>
      <c r="AQ8" s="62">
        <v>39</v>
      </c>
      <c r="AR8" s="23">
        <v>40</v>
      </c>
      <c r="AS8" s="48" t="s">
        <v>32</v>
      </c>
      <c r="AT8" s="62" t="s">
        <v>164</v>
      </c>
      <c r="AU8" s="62">
        <v>42</v>
      </c>
      <c r="AV8" s="62">
        <v>43</v>
      </c>
      <c r="AW8" s="62">
        <v>44</v>
      </c>
      <c r="AX8" s="62">
        <v>45</v>
      </c>
      <c r="AY8" s="62">
        <v>46</v>
      </c>
      <c r="AZ8" s="62">
        <v>47</v>
      </c>
      <c r="BA8" s="62">
        <v>48</v>
      </c>
      <c r="BB8" s="62">
        <v>49</v>
      </c>
      <c r="BC8" s="62">
        <v>50</v>
      </c>
      <c r="BD8" s="23">
        <v>51</v>
      </c>
    </row>
    <row r="9" s="6" customFormat="1" ht="25.5" customHeight="1" spans="1:56">
      <c r="A9" s="50" t="s">
        <v>165</v>
      </c>
      <c r="B9" s="3">
        <v>5</v>
      </c>
      <c r="C9" s="3">
        <v>5</v>
      </c>
      <c r="D9" s="3"/>
      <c r="E9" s="3"/>
      <c r="F9" s="3"/>
      <c r="G9" s="4"/>
      <c r="H9" s="4"/>
      <c r="I9" s="3"/>
      <c r="J9" s="3">
        <v>5</v>
      </c>
      <c r="K9" s="3">
        <v>5</v>
      </c>
      <c r="L9" s="3">
        <v>5</v>
      </c>
      <c r="M9" s="3"/>
      <c r="N9" s="3"/>
      <c r="O9" s="4"/>
      <c r="P9" s="3"/>
      <c r="Q9" s="3"/>
      <c r="R9" s="4"/>
      <c r="S9" s="3"/>
      <c r="T9" s="3"/>
      <c r="U9" s="50" t="s">
        <v>165</v>
      </c>
      <c r="V9" s="3">
        <v>5</v>
      </c>
      <c r="W9" s="3">
        <v>5</v>
      </c>
      <c r="X9" s="3">
        <v>5</v>
      </c>
      <c r="Y9" s="3"/>
      <c r="Z9" s="3"/>
      <c r="AA9" s="4"/>
      <c r="AB9" s="3"/>
      <c r="AC9" s="3"/>
      <c r="AD9" s="4"/>
      <c r="AE9" s="3"/>
      <c r="AF9" s="3"/>
      <c r="AG9" s="50" t="s">
        <v>91</v>
      </c>
      <c r="AH9" s="3">
        <v>5</v>
      </c>
      <c r="AI9" s="3">
        <v>5</v>
      </c>
      <c r="AJ9" s="3">
        <v>5</v>
      </c>
      <c r="AK9" s="3"/>
      <c r="AL9" s="3"/>
      <c r="AM9" s="4"/>
      <c r="AN9" s="3"/>
      <c r="AO9" s="3"/>
      <c r="AP9" s="4"/>
      <c r="AQ9" s="3"/>
      <c r="AR9" s="3"/>
      <c r="AS9" s="65" t="s">
        <v>91</v>
      </c>
      <c r="AT9" s="3">
        <v>5</v>
      </c>
      <c r="AU9" s="3">
        <v>5</v>
      </c>
      <c r="AV9" s="3">
        <v>5</v>
      </c>
      <c r="AW9" s="3"/>
      <c r="AX9" s="3"/>
      <c r="AY9" s="4"/>
      <c r="AZ9" s="3"/>
      <c r="BA9" s="3"/>
      <c r="BB9" s="4"/>
      <c r="BC9" s="3"/>
      <c r="BD9" s="3"/>
    </row>
    <row r="10" s="6" customFormat="1" ht="38" customHeight="1" spans="1:214">
      <c r="A10" s="51" t="s">
        <v>166</v>
      </c>
      <c r="B10" s="52">
        <v>7</v>
      </c>
      <c r="C10" s="52"/>
      <c r="D10" s="52"/>
      <c r="E10" s="52"/>
      <c r="F10" s="52">
        <v>7</v>
      </c>
      <c r="G10" s="52"/>
      <c r="H10" s="52"/>
      <c r="I10" s="52"/>
      <c r="J10" s="52">
        <v>5</v>
      </c>
      <c r="K10" s="52">
        <v>5</v>
      </c>
      <c r="L10" s="52"/>
      <c r="M10" s="52">
        <v>5</v>
      </c>
      <c r="N10" s="52">
        <v>5</v>
      </c>
      <c r="O10" s="52"/>
      <c r="P10" s="52"/>
      <c r="Q10" s="52"/>
      <c r="R10" s="52"/>
      <c r="S10" s="52"/>
      <c r="T10" s="52"/>
      <c r="U10" s="51" t="s">
        <v>166</v>
      </c>
      <c r="V10" s="52">
        <v>5</v>
      </c>
      <c r="W10" s="52">
        <v>5</v>
      </c>
      <c r="X10" s="52"/>
      <c r="Y10" s="52">
        <v>5</v>
      </c>
      <c r="Z10" s="52">
        <v>5</v>
      </c>
      <c r="AA10" s="52"/>
      <c r="AB10" s="52"/>
      <c r="AC10" s="52"/>
      <c r="AD10" s="52"/>
      <c r="AE10" s="52"/>
      <c r="AF10" s="52"/>
      <c r="AG10" s="51" t="s">
        <v>167</v>
      </c>
      <c r="AH10" s="52">
        <v>5</v>
      </c>
      <c r="AI10" s="52">
        <v>5</v>
      </c>
      <c r="AJ10" s="52"/>
      <c r="AK10" s="52">
        <v>5</v>
      </c>
      <c r="AL10" s="52">
        <v>5</v>
      </c>
      <c r="AM10" s="52"/>
      <c r="AN10" s="52"/>
      <c r="AO10" s="52"/>
      <c r="AP10" s="52"/>
      <c r="AQ10" s="52"/>
      <c r="AR10" s="52"/>
      <c r="AS10" s="51" t="s">
        <v>167</v>
      </c>
      <c r="AT10" s="52">
        <v>5</v>
      </c>
      <c r="AU10" s="52">
        <v>5</v>
      </c>
      <c r="AV10" s="52"/>
      <c r="AW10" s="52">
        <v>5</v>
      </c>
      <c r="AX10" s="52">
        <v>5</v>
      </c>
      <c r="AY10" s="52"/>
      <c r="AZ10" s="52"/>
      <c r="BA10" s="52"/>
      <c r="BB10" s="52"/>
      <c r="BC10" s="52"/>
      <c r="BD10" s="52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</row>
    <row r="11" s="6" customFormat="1" ht="25.5" customHeight="1" spans="1:56">
      <c r="A11" s="53" t="s">
        <v>89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11</v>
      </c>
      <c r="U11" s="53" t="s">
        <v>89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11</v>
      </c>
      <c r="AG11" s="4" t="s">
        <v>91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>
        <v>11</v>
      </c>
      <c r="AS11" s="66" t="s">
        <v>91</v>
      </c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>
        <v>11</v>
      </c>
    </row>
    <row r="12" s="6" customFormat="1" ht="25.5" customHeight="1" spans="1:56">
      <c r="A12" s="5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3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53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53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="6" customFormat="1" ht="25.5" customHeight="1" spans="1:56">
      <c r="A13" s="5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3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53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53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="6" customFormat="1" ht="25.5" customHeight="1" spans="1:56">
      <c r="A14" s="5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53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53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53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="6" customFormat="1" ht="25.5" customHeight="1" spans="1:33">
      <c r="A15" s="41"/>
      <c r="U15" s="41"/>
      <c r="AG15" s="41"/>
    </row>
  </sheetData>
  <mergeCells count="52">
    <mergeCell ref="A2:AF2"/>
    <mergeCell ref="AG2:BD2"/>
    <mergeCell ref="A4:T4"/>
    <mergeCell ref="U4:AF4"/>
    <mergeCell ref="AG4:AR4"/>
    <mergeCell ref="AS4:BD4"/>
    <mergeCell ref="B5:I5"/>
    <mergeCell ref="J5:T5"/>
    <mergeCell ref="V5:AF5"/>
    <mergeCell ref="AH5:AR5"/>
    <mergeCell ref="AT5:BD5"/>
    <mergeCell ref="E6:H6"/>
    <mergeCell ref="M6:P6"/>
    <mergeCell ref="Y6:AB6"/>
    <mergeCell ref="AK6:AN6"/>
    <mergeCell ref="AW6:AZ6"/>
    <mergeCell ref="A5:A7"/>
    <mergeCell ref="B6:B7"/>
    <mergeCell ref="C6:C7"/>
    <mergeCell ref="D6:D7"/>
    <mergeCell ref="I6:I7"/>
    <mergeCell ref="J6:J7"/>
    <mergeCell ref="K6:K7"/>
    <mergeCell ref="L6:L7"/>
    <mergeCell ref="Q6:Q7"/>
    <mergeCell ref="R6:R7"/>
    <mergeCell ref="S6:S7"/>
    <mergeCell ref="T6:T7"/>
    <mergeCell ref="U5:U7"/>
    <mergeCell ref="V6:V7"/>
    <mergeCell ref="W6:W7"/>
    <mergeCell ref="X6:X7"/>
    <mergeCell ref="AC6:AC7"/>
    <mergeCell ref="AD6:AD7"/>
    <mergeCell ref="AE6:AE7"/>
    <mergeCell ref="AF6:AF7"/>
    <mergeCell ref="AG5:AG7"/>
    <mergeCell ref="AH6:AH7"/>
    <mergeCell ref="AI6:AI7"/>
    <mergeCell ref="AJ6:AJ7"/>
    <mergeCell ref="AO6:AO7"/>
    <mergeCell ref="AP6:AP7"/>
    <mergeCell ref="AQ6:AQ7"/>
    <mergeCell ref="AR6:AR7"/>
    <mergeCell ref="AS5:AS7"/>
    <mergeCell ref="AT6:AT7"/>
    <mergeCell ref="AU6:AU7"/>
    <mergeCell ref="AV6:AV7"/>
    <mergeCell ref="BA6:BA7"/>
    <mergeCell ref="BB6:BB7"/>
    <mergeCell ref="BC6:BC7"/>
    <mergeCell ref="BD6:BD7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6"/>
  <sheetViews>
    <sheetView tabSelected="1" workbookViewId="0">
      <selection activeCell="E14" sqref="E14"/>
    </sheetView>
  </sheetViews>
  <sheetFormatPr defaultColWidth="9" defaultRowHeight="11.25"/>
  <cols>
    <col min="1" max="1" width="27.6666666666667" style="5" customWidth="1"/>
    <col min="2" max="2" width="12" style="5" customWidth="1"/>
    <col min="3" max="3" width="10.5" style="5" customWidth="1"/>
    <col min="4" max="4" width="10.8333333333333" style="5" customWidth="1"/>
    <col min="5" max="5" width="10.5" style="5" customWidth="1"/>
    <col min="6" max="7" width="11" style="5" customWidth="1"/>
    <col min="8" max="8" width="12" style="5" customWidth="1"/>
    <col min="9" max="9" width="9.16666666666667" style="5" customWidth="1"/>
    <col min="10" max="10" width="11.8333333333333" style="5" customWidth="1"/>
    <col min="11" max="11" width="9.5" style="5" customWidth="1"/>
    <col min="12" max="13" width="9" style="6" customWidth="1"/>
    <col min="14" max="14" width="27.6666666666667" style="5" customWidth="1"/>
    <col min="15" max="15" width="13.8333333333333" style="5" customWidth="1"/>
    <col min="16" max="16" width="10.5" style="5" customWidth="1"/>
    <col min="17" max="17" width="10.8333333333333" style="5" customWidth="1"/>
    <col min="18" max="18" width="10.5" style="5" customWidth="1"/>
    <col min="19" max="19" width="12.3333333333333" style="5" customWidth="1"/>
    <col min="20" max="20" width="11" style="5" customWidth="1"/>
    <col min="21" max="21" width="12" style="5" customWidth="1"/>
    <col min="22" max="22" width="9.16666666666667" style="5" customWidth="1"/>
    <col min="23" max="23" width="12.5" style="5" customWidth="1"/>
    <col min="24" max="24" width="9.5" style="5" customWidth="1"/>
    <col min="25" max="26" width="9" style="6" customWidth="1"/>
    <col min="27" max="27" width="27.6666666666667" style="5" customWidth="1"/>
    <col min="28" max="28" width="14.1666666666667" style="5" customWidth="1"/>
    <col min="29" max="29" width="10.5" style="5" customWidth="1"/>
    <col min="30" max="30" width="10.8333333333333" style="5" customWidth="1"/>
    <col min="31" max="31" width="10.5" style="5" customWidth="1"/>
    <col min="32" max="32" width="12.6666666666667" style="5" customWidth="1"/>
    <col min="33" max="33" width="11" style="5" customWidth="1"/>
    <col min="34" max="34" width="12" style="5" customWidth="1"/>
    <col min="35" max="35" width="9.16666666666667" style="5" customWidth="1"/>
    <col min="36" max="36" width="12.6666666666667" style="5" customWidth="1"/>
    <col min="37" max="37" width="9.5" style="5" customWidth="1"/>
    <col min="38" max="38" width="9" style="6" customWidth="1"/>
    <col min="39" max="39" width="7.33333333333333" style="6" customWidth="1"/>
    <col min="40" max="40" width="10.8333333333333" style="6" customWidth="1"/>
    <col min="41" max="217" width="9" style="6" customWidth="1"/>
    <col min="218" max="16384" width="9" style="6"/>
  </cols>
  <sheetData>
    <row r="1" customFormat="1" ht="16.5" customHeight="1" spans="1:16384">
      <c r="A1" s="7"/>
      <c r="B1" s="7"/>
      <c r="C1" s="7"/>
      <c r="D1" s="8"/>
      <c r="E1" s="8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8"/>
      <c r="R1" s="8"/>
      <c r="S1" s="6"/>
      <c r="T1" s="6"/>
      <c r="U1" s="6"/>
      <c r="V1" s="6"/>
      <c r="W1" s="6"/>
      <c r="X1" s="6"/>
      <c r="Y1" s="6"/>
      <c r="Z1" s="8" t="s">
        <v>168</v>
      </c>
      <c r="AA1" s="7"/>
      <c r="AB1" s="7"/>
      <c r="AC1" s="7"/>
      <c r="AD1" s="8"/>
      <c r="AE1" s="8"/>
      <c r="AF1" s="6"/>
      <c r="AG1" s="6"/>
      <c r="AH1" s="6"/>
      <c r="AI1" s="6"/>
      <c r="AJ1" s="6"/>
      <c r="AK1" s="6"/>
      <c r="AL1" s="6"/>
      <c r="AM1" s="6"/>
      <c r="AN1" s="7"/>
      <c r="AO1" s="7"/>
      <c r="AP1" s="7"/>
      <c r="AQ1" s="8"/>
      <c r="AR1" s="8"/>
      <c r="AS1" s="6"/>
      <c r="AT1" s="6"/>
      <c r="AU1" s="6"/>
      <c r="AV1" s="6"/>
      <c r="AW1" s="6"/>
      <c r="AX1" s="6"/>
      <c r="AY1" s="6"/>
      <c r="AZ1" s="8" t="s">
        <v>168</v>
      </c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  <c r="XES1" s="6"/>
      <c r="XET1" s="6"/>
      <c r="XEU1" s="6"/>
      <c r="XEV1" s="6"/>
      <c r="XEW1" s="6"/>
      <c r="XEX1" s="6"/>
      <c r="XEY1" s="6"/>
      <c r="XEZ1" s="6"/>
      <c r="XFA1" s="6"/>
      <c r="XFB1" s="6"/>
      <c r="XFC1" s="6"/>
      <c r="XFD1" s="6"/>
    </row>
    <row r="2" customFormat="1" ht="22.5" customHeight="1" spans="1:16384">
      <c r="A2" s="9" t="s">
        <v>169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 t="s">
        <v>169</v>
      </c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  <c r="XEN2" s="6"/>
      <c r="XEO2" s="6"/>
      <c r="XEP2" s="6"/>
      <c r="XEQ2" s="6"/>
      <c r="XER2" s="6"/>
      <c r="XES2" s="6"/>
      <c r="XET2" s="6"/>
      <c r="XEU2" s="6"/>
      <c r="XEV2" s="6"/>
      <c r="XEW2" s="6"/>
      <c r="XEX2" s="6"/>
      <c r="XEY2" s="6"/>
      <c r="XEZ2" s="6"/>
      <c r="XFA2" s="6"/>
      <c r="XFB2" s="6"/>
      <c r="XFC2" s="6"/>
      <c r="XFD2" s="6"/>
    </row>
    <row r="3" customFormat="1" ht="18" customHeight="1" spans="1:16384">
      <c r="A3" s="7"/>
      <c r="B3" s="7"/>
      <c r="C3" s="7"/>
      <c r="D3" s="8"/>
      <c r="E3" s="8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8"/>
      <c r="R3" s="8"/>
      <c r="S3" s="6"/>
      <c r="T3" s="6"/>
      <c r="U3" s="6"/>
      <c r="V3" s="6"/>
      <c r="W3" s="6"/>
      <c r="X3" s="6"/>
      <c r="Y3" s="6"/>
      <c r="Z3" s="6"/>
      <c r="AA3" s="7"/>
      <c r="AB3" s="7"/>
      <c r="AC3" s="7"/>
      <c r="AD3" s="8"/>
      <c r="AE3" s="8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  <c r="XEZ3" s="6"/>
      <c r="XFA3" s="6"/>
      <c r="XFB3" s="6"/>
      <c r="XFC3" s="6"/>
      <c r="XFD3" s="6"/>
    </row>
    <row r="4" s="1" customFormat="1" ht="18" customHeight="1" spans="1:52">
      <c r="A4" s="10" t="s">
        <v>170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27" t="s">
        <v>171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32"/>
      <c r="AA4" s="33" t="s">
        <v>172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8" t="s">
        <v>173</v>
      </c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</row>
    <row r="5" s="2" customFormat="1" ht="54" customHeight="1" spans="1:52">
      <c r="A5" s="11" t="s">
        <v>13</v>
      </c>
      <c r="B5" s="12" t="s">
        <v>174</v>
      </c>
      <c r="C5" s="13"/>
      <c r="D5" s="13"/>
      <c r="E5" s="13"/>
      <c r="F5" s="14" t="s">
        <v>175</v>
      </c>
      <c r="G5" s="15"/>
      <c r="H5" s="15"/>
      <c r="I5" s="15"/>
      <c r="J5" s="28"/>
      <c r="K5" s="28"/>
      <c r="L5" s="28"/>
      <c r="M5" s="29"/>
      <c r="N5" s="11" t="s">
        <v>26</v>
      </c>
      <c r="O5" s="12" t="s">
        <v>174</v>
      </c>
      <c r="P5" s="13"/>
      <c r="Q5" s="13"/>
      <c r="R5" s="13"/>
      <c r="S5" s="14" t="s">
        <v>175</v>
      </c>
      <c r="T5" s="15"/>
      <c r="U5" s="15"/>
      <c r="V5" s="15"/>
      <c r="W5" s="28"/>
      <c r="X5" s="28"/>
      <c r="Y5" s="28"/>
      <c r="Z5" s="28"/>
      <c r="AA5" s="34" t="s">
        <v>27</v>
      </c>
      <c r="AB5" s="18" t="s">
        <v>174</v>
      </c>
      <c r="AC5" s="18"/>
      <c r="AD5" s="18"/>
      <c r="AE5" s="18"/>
      <c r="AF5" s="19" t="s">
        <v>175</v>
      </c>
      <c r="AG5" s="19"/>
      <c r="AH5" s="19"/>
      <c r="AI5" s="19"/>
      <c r="AJ5" s="19"/>
      <c r="AK5" s="19"/>
      <c r="AL5" s="19"/>
      <c r="AM5" s="19"/>
      <c r="AN5" s="34" t="s">
        <v>28</v>
      </c>
      <c r="AO5" s="18" t="s">
        <v>174</v>
      </c>
      <c r="AP5" s="18"/>
      <c r="AQ5" s="18"/>
      <c r="AR5" s="18"/>
      <c r="AS5" s="19" t="s">
        <v>175</v>
      </c>
      <c r="AT5" s="19"/>
      <c r="AU5" s="19"/>
      <c r="AV5" s="19"/>
      <c r="AW5" s="19"/>
      <c r="AX5" s="19"/>
      <c r="AY5" s="19"/>
      <c r="AZ5" s="19"/>
    </row>
    <row r="6" s="2" customFormat="1" ht="142.5" customHeight="1" spans="1:52">
      <c r="A6" s="16"/>
      <c r="B6" s="17" t="s">
        <v>176</v>
      </c>
      <c r="C6" s="17" t="s">
        <v>177</v>
      </c>
      <c r="D6" s="17" t="s">
        <v>178</v>
      </c>
      <c r="E6" s="18" t="s">
        <v>179</v>
      </c>
      <c r="F6" s="19" t="s">
        <v>180</v>
      </c>
      <c r="G6" s="19"/>
      <c r="H6" s="19"/>
      <c r="I6" s="19"/>
      <c r="J6" s="30" t="s">
        <v>181</v>
      </c>
      <c r="K6" s="30"/>
      <c r="L6" s="30"/>
      <c r="M6" s="30"/>
      <c r="N6" s="16"/>
      <c r="O6" s="17" t="s">
        <v>176</v>
      </c>
      <c r="P6" s="17" t="s">
        <v>177</v>
      </c>
      <c r="Q6" s="17" t="s">
        <v>178</v>
      </c>
      <c r="R6" s="18" t="s">
        <v>179</v>
      </c>
      <c r="S6" s="19" t="s">
        <v>180</v>
      </c>
      <c r="T6" s="19"/>
      <c r="U6" s="19"/>
      <c r="V6" s="19"/>
      <c r="W6" s="30" t="s">
        <v>181</v>
      </c>
      <c r="X6" s="30"/>
      <c r="Y6" s="30"/>
      <c r="Z6" s="35"/>
      <c r="AA6" s="34"/>
      <c r="AB6" s="18" t="s">
        <v>176</v>
      </c>
      <c r="AC6" s="18" t="s">
        <v>177</v>
      </c>
      <c r="AD6" s="18" t="s">
        <v>178</v>
      </c>
      <c r="AE6" s="18" t="s">
        <v>179</v>
      </c>
      <c r="AF6" s="19" t="s">
        <v>180</v>
      </c>
      <c r="AG6" s="19"/>
      <c r="AH6" s="19"/>
      <c r="AI6" s="19"/>
      <c r="AJ6" s="39" t="s">
        <v>181</v>
      </c>
      <c r="AK6" s="39"/>
      <c r="AL6" s="39"/>
      <c r="AM6" s="39"/>
      <c r="AN6" s="34"/>
      <c r="AO6" s="18" t="s">
        <v>176</v>
      </c>
      <c r="AP6" s="18" t="s">
        <v>177</v>
      </c>
      <c r="AQ6" s="18" t="s">
        <v>178</v>
      </c>
      <c r="AR6" s="18" t="s">
        <v>179</v>
      </c>
      <c r="AS6" s="19" t="s">
        <v>180</v>
      </c>
      <c r="AT6" s="19"/>
      <c r="AU6" s="19"/>
      <c r="AV6" s="19"/>
      <c r="AW6" s="39" t="s">
        <v>181</v>
      </c>
      <c r="AX6" s="39"/>
      <c r="AY6" s="39"/>
      <c r="AZ6" s="39"/>
    </row>
    <row r="7" s="2" customFormat="1" ht="42.75" customHeight="1" spans="1:52">
      <c r="A7" s="20"/>
      <c r="B7" s="21"/>
      <c r="C7" s="21"/>
      <c r="D7" s="21"/>
      <c r="E7" s="18"/>
      <c r="F7" s="17" t="s">
        <v>182</v>
      </c>
      <c r="G7" s="17" t="s">
        <v>183</v>
      </c>
      <c r="H7" s="17" t="s">
        <v>184</v>
      </c>
      <c r="I7" s="17" t="s">
        <v>185</v>
      </c>
      <c r="J7" s="31" t="s">
        <v>134</v>
      </c>
      <c r="K7" s="17" t="s">
        <v>183</v>
      </c>
      <c r="L7" s="17" t="s">
        <v>184</v>
      </c>
      <c r="M7" s="17" t="s">
        <v>185</v>
      </c>
      <c r="N7" s="20"/>
      <c r="O7" s="21"/>
      <c r="P7" s="21"/>
      <c r="Q7" s="21"/>
      <c r="R7" s="18"/>
      <c r="S7" s="17" t="s">
        <v>182</v>
      </c>
      <c r="T7" s="17" t="s">
        <v>183</v>
      </c>
      <c r="U7" s="17" t="s">
        <v>184</v>
      </c>
      <c r="V7" s="17" t="s">
        <v>185</v>
      </c>
      <c r="W7" s="31" t="s">
        <v>134</v>
      </c>
      <c r="X7" s="17" t="s">
        <v>183</v>
      </c>
      <c r="Y7" s="17" t="s">
        <v>184</v>
      </c>
      <c r="Z7" s="36" t="s">
        <v>185</v>
      </c>
      <c r="AA7" s="34"/>
      <c r="AB7" s="18"/>
      <c r="AC7" s="18"/>
      <c r="AD7" s="18"/>
      <c r="AE7" s="18"/>
      <c r="AF7" s="18" t="s">
        <v>182</v>
      </c>
      <c r="AG7" s="18" t="s">
        <v>183</v>
      </c>
      <c r="AH7" s="18" t="s">
        <v>184</v>
      </c>
      <c r="AI7" s="18" t="s">
        <v>185</v>
      </c>
      <c r="AJ7" s="39" t="s">
        <v>134</v>
      </c>
      <c r="AK7" s="18" t="s">
        <v>183</v>
      </c>
      <c r="AL7" s="18" t="s">
        <v>184</v>
      </c>
      <c r="AM7" s="18" t="s">
        <v>185</v>
      </c>
      <c r="AN7" s="34"/>
      <c r="AO7" s="18"/>
      <c r="AP7" s="18"/>
      <c r="AQ7" s="18"/>
      <c r="AR7" s="18"/>
      <c r="AS7" s="18" t="s">
        <v>182</v>
      </c>
      <c r="AT7" s="18" t="s">
        <v>183</v>
      </c>
      <c r="AU7" s="18" t="s">
        <v>184</v>
      </c>
      <c r="AV7" s="18" t="s">
        <v>185</v>
      </c>
      <c r="AW7" s="39" t="s">
        <v>134</v>
      </c>
      <c r="AX7" s="18" t="s">
        <v>183</v>
      </c>
      <c r="AY7" s="18" t="s">
        <v>184</v>
      </c>
      <c r="AZ7" s="18" t="s">
        <v>185</v>
      </c>
    </row>
    <row r="8" s="3" customFormat="1" ht="21.75" customHeight="1" spans="1:209">
      <c r="A8" s="22" t="s">
        <v>32</v>
      </c>
      <c r="B8" s="23" t="s">
        <v>186</v>
      </c>
      <c r="C8" s="23">
        <v>2</v>
      </c>
      <c r="D8" s="23">
        <v>3</v>
      </c>
      <c r="E8" s="23">
        <v>4</v>
      </c>
      <c r="F8" s="23" t="s">
        <v>187</v>
      </c>
      <c r="G8" s="23">
        <v>6</v>
      </c>
      <c r="H8" s="23">
        <v>7</v>
      </c>
      <c r="I8" s="23">
        <v>8</v>
      </c>
      <c r="J8" s="23" t="s">
        <v>188</v>
      </c>
      <c r="K8" s="23">
        <v>10</v>
      </c>
      <c r="L8" s="23">
        <v>11</v>
      </c>
      <c r="M8" s="23">
        <v>12</v>
      </c>
      <c r="N8" s="22" t="s">
        <v>32</v>
      </c>
      <c r="O8" s="23" t="s">
        <v>189</v>
      </c>
      <c r="P8" s="23">
        <v>14</v>
      </c>
      <c r="Q8" s="23">
        <v>15</v>
      </c>
      <c r="R8" s="23">
        <v>16</v>
      </c>
      <c r="S8" s="23" t="s">
        <v>190</v>
      </c>
      <c r="T8" s="23">
        <v>18</v>
      </c>
      <c r="U8" s="23">
        <v>19</v>
      </c>
      <c r="V8" s="23">
        <v>20</v>
      </c>
      <c r="W8" s="23" t="s">
        <v>191</v>
      </c>
      <c r="X8" s="23">
        <v>22</v>
      </c>
      <c r="Y8" s="23">
        <v>23</v>
      </c>
      <c r="Z8" s="23">
        <v>24</v>
      </c>
      <c r="AA8" s="22" t="s">
        <v>32</v>
      </c>
      <c r="AB8" s="23" t="s">
        <v>192</v>
      </c>
      <c r="AC8" s="23">
        <v>26</v>
      </c>
      <c r="AD8" s="23">
        <v>27</v>
      </c>
      <c r="AE8" s="23">
        <v>28</v>
      </c>
      <c r="AF8" s="23" t="s">
        <v>193</v>
      </c>
      <c r="AG8" s="23">
        <v>30</v>
      </c>
      <c r="AH8" s="23">
        <v>31</v>
      </c>
      <c r="AI8" s="23">
        <v>32</v>
      </c>
      <c r="AJ8" s="23" t="s">
        <v>163</v>
      </c>
      <c r="AK8" s="23">
        <v>34</v>
      </c>
      <c r="AL8" s="23">
        <v>35</v>
      </c>
      <c r="AM8" s="23">
        <v>36</v>
      </c>
      <c r="AN8" s="22" t="s">
        <v>32</v>
      </c>
      <c r="AO8" s="23">
        <v>37</v>
      </c>
      <c r="AP8" s="23">
        <v>38</v>
      </c>
      <c r="AQ8" s="23">
        <v>39</v>
      </c>
      <c r="AR8" s="23">
        <v>40</v>
      </c>
      <c r="AS8" s="23">
        <v>41</v>
      </c>
      <c r="AT8" s="23">
        <v>42</v>
      </c>
      <c r="AU8" s="23">
        <v>43</v>
      </c>
      <c r="AV8" s="23">
        <v>44</v>
      </c>
      <c r="AW8" s="23">
        <v>45</v>
      </c>
      <c r="AX8" s="23">
        <v>46</v>
      </c>
      <c r="AY8" s="23">
        <v>47</v>
      </c>
      <c r="AZ8" s="23">
        <v>48</v>
      </c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</row>
    <row r="9" s="4" customFormat="1" ht="29.25" customHeight="1" spans="1:209">
      <c r="A9" s="24" t="s">
        <v>165</v>
      </c>
      <c r="B9" s="25"/>
      <c r="C9" s="26"/>
      <c r="D9" s="25"/>
      <c r="E9" s="25"/>
      <c r="F9" s="25">
        <v>1</v>
      </c>
      <c r="G9" s="24">
        <v>1</v>
      </c>
      <c r="H9" s="25"/>
      <c r="I9" s="25"/>
      <c r="J9" s="25">
        <v>1</v>
      </c>
      <c r="K9" s="25">
        <v>1</v>
      </c>
      <c r="L9" s="3"/>
      <c r="N9" s="24" t="s">
        <v>165</v>
      </c>
      <c r="O9" s="25"/>
      <c r="P9" s="26"/>
      <c r="Q9" s="25"/>
      <c r="R9" s="25"/>
      <c r="S9" s="25">
        <v>1</v>
      </c>
      <c r="T9" s="24">
        <v>1</v>
      </c>
      <c r="U9" s="25"/>
      <c r="V9" s="25"/>
      <c r="W9" s="25">
        <v>1</v>
      </c>
      <c r="X9" s="25">
        <v>1</v>
      </c>
      <c r="Y9" s="3"/>
      <c r="Z9" s="37"/>
      <c r="AA9" s="24" t="s">
        <v>91</v>
      </c>
      <c r="AB9" s="25"/>
      <c r="AC9" s="26"/>
      <c r="AD9" s="25"/>
      <c r="AE9" s="25"/>
      <c r="AF9" s="25">
        <v>1</v>
      </c>
      <c r="AG9" s="24">
        <v>1</v>
      </c>
      <c r="AH9" s="25"/>
      <c r="AI9" s="25"/>
      <c r="AJ9" s="25">
        <v>1</v>
      </c>
      <c r="AK9" s="25">
        <v>1</v>
      </c>
      <c r="AL9" s="3"/>
      <c r="AN9" s="40" t="s">
        <v>91</v>
      </c>
      <c r="AO9" s="25"/>
      <c r="AP9" s="26"/>
      <c r="AQ9" s="25"/>
      <c r="AR9" s="25"/>
      <c r="AS9" s="25">
        <v>1</v>
      </c>
      <c r="AT9" s="24">
        <v>1</v>
      </c>
      <c r="AU9" s="25"/>
      <c r="AV9" s="25"/>
      <c r="AW9" s="25">
        <v>1</v>
      </c>
      <c r="AX9" s="25">
        <v>1</v>
      </c>
      <c r="AY9" s="3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</row>
    <row r="10" s="4" customFormat="1" ht="21.75" customHeight="1" spans="1:209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Z10" s="37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</row>
    <row r="11" s="4" customFormat="1" ht="21.75" customHeight="1" spans="1:209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Z11" s="37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</row>
    <row r="12" s="4" customFormat="1" ht="21.75" customHeight="1" spans="1:209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Z12" s="37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</row>
    <row r="13" s="4" customFormat="1" ht="21.75" customHeight="1" spans="1:209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Z13" s="37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</row>
    <row r="14" s="4" customFormat="1" ht="21.75" customHeight="1" spans="1:209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Z14" s="37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</row>
    <row r="15" s="4" customFormat="1" ht="21.75" customHeight="1" spans="1:209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Z15" s="37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</row>
    <row r="16" s="4" customFormat="1" ht="21.75" customHeight="1" spans="1:209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Z16" s="37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</row>
  </sheetData>
  <mergeCells count="34">
    <mergeCell ref="A2:Z2"/>
    <mergeCell ref="AA2:AZ2"/>
    <mergeCell ref="A4:M4"/>
    <mergeCell ref="N4:Z4"/>
    <mergeCell ref="AA4:AM4"/>
    <mergeCell ref="AN4:AZ4"/>
    <mergeCell ref="B5:E5"/>
    <mergeCell ref="O5:R5"/>
    <mergeCell ref="AB5:AE5"/>
    <mergeCell ref="AO5:AR5"/>
    <mergeCell ref="J6:M6"/>
    <mergeCell ref="W6:Z6"/>
    <mergeCell ref="AJ6:AM6"/>
    <mergeCell ref="AW6:AZ6"/>
    <mergeCell ref="A5:A7"/>
    <mergeCell ref="B6:B7"/>
    <mergeCell ref="C6:C7"/>
    <mergeCell ref="D6:D7"/>
    <mergeCell ref="E6:E7"/>
    <mergeCell ref="N5:N7"/>
    <mergeCell ref="O6:O7"/>
    <mergeCell ref="P6:P7"/>
    <mergeCell ref="Q6:Q7"/>
    <mergeCell ref="R6:R7"/>
    <mergeCell ref="AA5:AA7"/>
    <mergeCell ref="AB6:AB7"/>
    <mergeCell ref="AC6:AC7"/>
    <mergeCell ref="AD6:AD7"/>
    <mergeCell ref="AE6:AE7"/>
    <mergeCell ref="AN5:AN7"/>
    <mergeCell ref="AO6:AO7"/>
    <mergeCell ref="AP6:AP7"/>
    <mergeCell ref="AQ6:AQ7"/>
    <mergeCell ref="AR6:AR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预算调整情况表  </vt:lpstr>
      <vt:lpstr>人员情况表</vt:lpstr>
      <vt:lpstr>资产情况表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巡礼</cp:lastModifiedBy>
  <dcterms:created xsi:type="dcterms:W3CDTF">2014-08-06T10:28:00Z</dcterms:created>
  <cp:lastPrinted>2019-01-15T06:59:00Z</cp:lastPrinted>
  <dcterms:modified xsi:type="dcterms:W3CDTF">2019-03-22T02:03:38Z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529304</vt:i4>
  </property>
  <property fmtid="{D5CDD505-2E9C-101B-9397-08002B2CF9AE}" pid="3" name="KSOProductBuildVer">
    <vt:lpwstr>2052-10.1.0.6065</vt:lpwstr>
  </property>
</Properties>
</file>